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Vanessa\Desktop\Promo Moxie Programs\2016\Coconut Grove Pumpkin Patch Festival\"/>
    </mc:Choice>
  </mc:AlternateContent>
  <bookViews>
    <workbookView xWindow="1728" yWindow="228" windowWidth="18192" windowHeight="7560"/>
  </bookViews>
  <sheets>
    <sheet name="Sheet1" sheetId="1" r:id="rId1"/>
    <sheet name="Sheet2" sheetId="2" r:id="rId2"/>
    <sheet name="Sheet3" sheetId="3" r:id="rId3"/>
  </sheets>
  <definedNames>
    <definedName name="_xlnm.Print_Area" localSheetId="0">Sheet1!$A$1:$Q$112</definedName>
  </definedNames>
  <calcPr calcId="162913"/>
</workbook>
</file>

<file path=xl/calcChain.xml><?xml version="1.0" encoding="utf-8"?>
<calcChain xmlns="http://schemas.openxmlformats.org/spreadsheetml/2006/main">
  <c r="H33" i="1" l="1"/>
  <c r="Q55" i="1"/>
  <c r="Q51" i="1"/>
  <c r="Q45" i="1" l="1"/>
  <c r="Q48" i="1"/>
  <c r="Q52" i="1" l="1"/>
  <c r="Q56" i="1" s="1"/>
  <c r="Q57" i="1" l="1"/>
  <c r="Q58" i="1" l="1"/>
  <c r="Q59" i="1" s="1"/>
</calcChain>
</file>

<file path=xl/sharedStrings.xml><?xml version="1.0" encoding="utf-8"?>
<sst xmlns="http://schemas.openxmlformats.org/spreadsheetml/2006/main" count="98" uniqueCount="83">
  <si>
    <t>Requested Field Trip Date(s):</t>
  </si>
  <si>
    <r>
      <t xml:space="preserve">Order # </t>
    </r>
    <r>
      <rPr>
        <sz val="10"/>
        <color indexed="8"/>
        <rFont val="Arial"/>
        <family val="2"/>
      </rPr>
      <t>(Office Use)</t>
    </r>
    <r>
      <rPr>
        <sz val="11"/>
        <color indexed="8"/>
        <rFont val="Arial"/>
        <family val="2"/>
      </rPr>
      <t>:</t>
    </r>
  </si>
  <si>
    <t>Group's Name:</t>
  </si>
  <si>
    <t>Grade Level(s):</t>
  </si>
  <si>
    <t>Place an "X" in applicable boxes:</t>
  </si>
  <si>
    <t xml:space="preserve"> Taxable</t>
  </si>
  <si>
    <r>
      <t xml:space="preserve"> Tax Exempt </t>
    </r>
    <r>
      <rPr>
        <i/>
        <sz val="11"/>
        <color indexed="8"/>
        <rFont val="Arial"/>
        <family val="2"/>
      </rPr>
      <t>(Tax Exempt Certificate must be emailed or faxed)</t>
    </r>
  </si>
  <si>
    <t xml:space="preserve"> Public School</t>
  </si>
  <si>
    <t xml:space="preserve"> Private School</t>
  </si>
  <si>
    <t>Other</t>
  </si>
  <si>
    <t>Contact Name:</t>
  </si>
  <si>
    <t>Billing Address:</t>
  </si>
  <si>
    <t>City:</t>
  </si>
  <si>
    <t>State:</t>
  </si>
  <si>
    <t>Zip:</t>
  </si>
  <si>
    <t>County (X):</t>
  </si>
  <si>
    <t xml:space="preserve">  Miami-Dade</t>
  </si>
  <si>
    <t xml:space="preserve">  Broward</t>
  </si>
  <si>
    <t xml:space="preserve">  Other</t>
  </si>
  <si>
    <t>Phone Number:</t>
  </si>
  <si>
    <t>Fax:</t>
  </si>
  <si>
    <t>Email:</t>
  </si>
  <si>
    <t>Arrival Time:</t>
  </si>
  <si>
    <t>Earliest arrival time is 9:30 a.m.</t>
  </si>
  <si>
    <t>Lead Chaperone Day of Field Trip:</t>
  </si>
  <si>
    <t>Phone Number for Day of Field Trip:</t>
  </si>
  <si>
    <t>Number of Students Expected to Attend:</t>
  </si>
  <si>
    <t>Time Requested:</t>
  </si>
  <si>
    <t>Price</t>
  </si>
  <si>
    <t>Time Requested</t>
  </si>
  <si>
    <t>Total</t>
  </si>
  <si>
    <t>How did you hear about us?</t>
  </si>
  <si>
    <t xml:space="preserve">  Website</t>
  </si>
  <si>
    <t xml:space="preserve">  School Poster</t>
  </si>
  <si>
    <t xml:space="preserve">  Past Visit</t>
  </si>
  <si>
    <t>Estimated Field Trip Balance</t>
  </si>
  <si>
    <t xml:space="preserve">Admission  </t>
  </si>
  <si>
    <t>Field Trip Subtotal:</t>
  </si>
  <si>
    <t>7% Sales Tax:</t>
  </si>
  <si>
    <t>Field Trip Estimated Total:</t>
  </si>
  <si>
    <t xml:space="preserve">Field Trip Policies:                                                                                             </t>
  </si>
  <si>
    <t>Please read carefully the following field trip information. Each line must be initialed stating you understand and agree with what is written. The bottom portion of this page must also be completed and signed. Field trips cannot be confirmed without this completed form.</t>
  </si>
  <si>
    <t>●</t>
  </si>
  <si>
    <t>I have read, understood and agree to abide by the field trip policies stated above.</t>
  </si>
  <si>
    <t>Group Name:</t>
  </si>
  <si>
    <t>Date of Field Trip:</t>
  </si>
  <si>
    <t xml:space="preserve">Contact Name: </t>
  </si>
  <si>
    <t>Signature:</t>
  </si>
  <si>
    <t>Coconut Grove Pumpkin Patch Festival - School Field Trip Form</t>
  </si>
  <si>
    <t xml:space="preserve"> Pre-School</t>
  </si>
  <si>
    <t>Free Chaperones (1:10 ratio):</t>
  </si>
  <si>
    <t>Eating Lunch On-Site (yes or no):</t>
  </si>
  <si>
    <t>Per Student</t>
  </si>
  <si>
    <t>Add-On Educational Lessons Subtotal:</t>
  </si>
  <si>
    <t># of Students</t>
  </si>
  <si>
    <t>Price Per Student:</t>
  </si>
  <si>
    <t xml:space="preserve">Add-On Edicational Lessons: </t>
  </si>
  <si>
    <t>All rates are subject to 7% sales tax. If your group is tax exempt, a copy of the Tax Exempt Certificate must be emailed to Ali@promomoxie.com or faxed to 786-513-2340 at least five business days before your field trip date.</t>
  </si>
  <si>
    <t>The Coconut Grove Pumpkin Patch Festival only provides the location and is not responsible for any lost or damaged lunches.</t>
  </si>
  <si>
    <r>
      <rPr>
        <b/>
        <sz val="10"/>
        <color indexed="8"/>
        <rFont val="Arial"/>
        <family val="2"/>
      </rPr>
      <t xml:space="preserve">Festival Etiquette and Rules: </t>
    </r>
    <r>
      <rPr>
        <sz val="10"/>
        <color indexed="8"/>
        <rFont val="Arial"/>
        <family val="2"/>
      </rPr>
      <t>Guests not abiding by these rules may be asked to leave the festival grounds.</t>
    </r>
  </si>
  <si>
    <t>Bicycles, roller blades and radios may not be brought into the Festival.</t>
  </si>
  <si>
    <r>
      <rPr>
        <b/>
        <sz val="10"/>
        <color indexed="8"/>
        <rFont val="Arial"/>
        <family val="2"/>
      </rPr>
      <t>Rain Checks and Refunds:</t>
    </r>
    <r>
      <rPr>
        <sz val="10"/>
        <color indexed="8"/>
        <rFont val="Arial"/>
        <family val="2"/>
      </rPr>
      <t xml:space="preserve"> There are no rain checks. Please have your group dress appropriately for the weather and bring rain gear if necessary.The Coconut Grove Pumpkin Patch Festival does not issue any refunds and is open rain or shine.</t>
    </r>
  </si>
  <si>
    <t xml:space="preserve">Coconut Grove Pumpkin Patch Festival </t>
  </si>
  <si>
    <t>Additional Chaperones at $7.50 each:</t>
  </si>
  <si>
    <t xml:space="preserve">If yes, please request time. Reservations to our designated lunch area(s) are dependent on availability and are scheduled in 30-minute intervals, with times being assigned at the discretion of Festival Management.  </t>
  </si>
  <si>
    <t xml:space="preserve">Teachers may lead their students through the FESTIVAL HIGHLIGHTS:
• Look for the “Pumpkin Signs” throughout the festival grounds as these indicate a teaching opportunity for an at-the-patch lesson about Pumpkins, Corns &amp; Cows
• Navigate through the Cornstalk &amp; Hay Maze
• Dressing Up Scarecrows
• Ride the Carnival Attractions                                                                                                                                                                                                                                                      </t>
  </si>
  <si>
    <r>
      <rPr>
        <b/>
        <sz val="11"/>
        <color indexed="8"/>
        <rFont val="Arial"/>
        <family val="2"/>
      </rPr>
      <t xml:space="preserve">Ooey Gooey Pumpkins – The Science Behind Chemical Reactions (Fun for all ages: Pre-K 2 to 5th Grade)                                                                                  </t>
    </r>
    <r>
      <rPr>
        <sz val="11"/>
        <color indexed="8"/>
        <rFont val="Arial"/>
        <family val="2"/>
      </rPr>
      <t>There are few science demonstrations that excite children more than chemical reactions! By the end of this 30-minute lesson, students should be able to explain changes in energy during chemical reactions.</t>
    </r>
  </si>
  <si>
    <r>
      <t xml:space="preserve">ADMISSION INCLUDES </t>
    </r>
    <r>
      <rPr>
        <sz val="11"/>
        <color indexed="8"/>
        <rFont val="Arial"/>
        <family val="2"/>
      </rPr>
      <t>-</t>
    </r>
    <r>
      <rPr>
        <b/>
        <sz val="11"/>
        <color indexed="8"/>
        <rFont val="Arial"/>
        <family val="2"/>
      </rPr>
      <t xml:space="preserve"> A teacher-guided experience at the Fesetival with no sit-down lesson.                                                                                                                     </t>
    </r>
  </si>
  <si>
    <r>
      <rPr>
        <b/>
        <sz val="11"/>
        <color indexed="8"/>
        <rFont val="Arial"/>
        <family val="2"/>
      </rPr>
      <t>Pumpkin Picasso (Fun for all ages: Pre-K 2 to 5th Grade)</t>
    </r>
    <r>
      <rPr>
        <sz val="11"/>
        <color indexed="8"/>
        <rFont val="Arial"/>
        <family val="2"/>
      </rPr>
      <t xml:space="preserve">
This 30-minute hands-on art activity will take place in the Pumpkin Decorating Tent, and it will give students a chance to let their imaginations fly! </t>
    </r>
    <r>
      <rPr>
        <b/>
        <i/>
        <sz val="11"/>
        <color indexed="8"/>
        <rFont val="Arial"/>
        <family val="2"/>
      </rPr>
      <t>Each student on this tour will receive their own mini pumpkin to keep,</t>
    </r>
    <r>
      <rPr>
        <sz val="11"/>
        <color indexed="8"/>
        <rFont val="Arial"/>
        <family val="2"/>
      </rPr>
      <t xml:space="preserve"> and we will provide markers, stencils, pipe cleaners, jewels and more so that they can turn their pumpkins into their own works of art!</t>
    </r>
  </si>
  <si>
    <t>The Coconut Grove Pumpkin Patch Festival requires 1 chaperone for every 10 paying students (we round down, not up). Complimentary admission will be provided to these required chaperones ONLY. Each additional chaperone is $7.50 if reserved in advance. (Additional chaperones that do not reserve tickets in advance can still attend and pay for the admission seperately at the Festival Entrance, but the discount will not apply.)</t>
  </si>
  <si>
    <r>
      <rPr>
        <b/>
        <sz val="10"/>
        <color indexed="8"/>
        <rFont val="Arial"/>
        <family val="2"/>
      </rPr>
      <t>Chaperone policy:</t>
    </r>
    <r>
      <rPr>
        <b/>
        <sz val="10"/>
        <color indexed="40"/>
        <rFont val="Arial"/>
        <family val="2"/>
      </rPr>
      <t xml:space="preserve"> </t>
    </r>
    <r>
      <rPr>
        <b/>
        <sz val="10"/>
        <color indexed="10"/>
        <rFont val="Arial"/>
        <family val="2"/>
      </rPr>
      <t>All chaperones are required to stay with their group.</t>
    </r>
  </si>
  <si>
    <t>Lunches must be grouped together in coolers on wheels and they must have the group's name on them. Individual lunches are not permitted. The group is responsible for unloading and loading the lunches on and off the bus. The group is also responsible for transporting their lunches to and from the designated lunch site. All lunches are stored outside under a tent.</t>
  </si>
  <si>
    <t>For safety reasons, we do not allow any climbing or sitting on fences, pumpkin stacks/formations, hay stack formations, cornstalk formations or trampling on any shrubbery.</t>
  </si>
  <si>
    <r>
      <rPr>
        <b/>
        <sz val="10"/>
        <color indexed="8"/>
        <rFont val="Arial"/>
        <family val="2"/>
      </rPr>
      <t>Educational Lessons:</t>
    </r>
    <r>
      <rPr>
        <sz val="10"/>
        <color indexed="8"/>
        <rFont val="Arial"/>
        <family val="2"/>
      </rPr>
      <t xml:space="preserve"> Groups are advised to arrive at approximately 10 minutes prior to their scheduled lesson time. If group arrives after that, the program may be shortened or cancelled. </t>
    </r>
    <r>
      <rPr>
        <b/>
        <sz val="10"/>
        <color indexed="8"/>
        <rFont val="Arial"/>
        <family val="2"/>
      </rPr>
      <t>If group cancels their program ten or more business days prior their trip, no cancellation fee will be incurred. If the Field Trip Coordinator does not receive a written cancellation to Ali@promomoxie.com ten business days before the scheduled field trip, the school will be charged a program cancellation fee of $100.00.</t>
    </r>
  </si>
  <si>
    <r>
      <rPr>
        <b/>
        <sz val="11"/>
        <color indexed="8"/>
        <rFont val="Arial"/>
        <family val="2"/>
      </rPr>
      <t xml:space="preserve">Forces &amp; Energy – Pumpkin Powered Roller Coasters (Fun for ages: 2nd to 5th Grade)                                                                                                                                                          </t>
    </r>
    <r>
      <rPr>
        <sz val="11"/>
        <color indexed="8"/>
        <rFont val="Arial"/>
        <family val="2"/>
      </rPr>
      <t>It’s never too early to begin cultivating STEM interest in our students. This 30-minute interactive lesson has students investigate the different ways things move, and students will solve questions individually and collaboratively using models!</t>
    </r>
  </si>
  <si>
    <r>
      <rPr>
        <b/>
        <sz val="12"/>
        <color theme="9"/>
        <rFont val="Arial"/>
        <family val="2"/>
      </rPr>
      <t xml:space="preserve">Field Trips are ONLY offered Friday, October 21                                             from 9:30 am to 3:30 pm.      </t>
    </r>
    <r>
      <rPr>
        <b/>
        <sz val="11"/>
        <color theme="9"/>
        <rFont val="Arial"/>
        <family val="2"/>
      </rPr>
      <t xml:space="preserve">                                                                                                                                                There is a lot to experience at the Coconut Grove Pumpkin               Patch Festival, so please allow at least 2 to 3 hours! </t>
    </r>
  </si>
  <si>
    <r>
      <t xml:space="preserve">ADD-ON EDUCATIONAL LESSONS </t>
    </r>
    <r>
      <rPr>
        <sz val="12"/>
        <color indexed="8"/>
        <rFont val="Arial"/>
        <family val="2"/>
      </rPr>
      <t>-</t>
    </r>
    <r>
      <rPr>
        <b/>
        <sz val="12"/>
        <color indexed="8"/>
        <rFont val="Arial"/>
        <family val="2"/>
      </rPr>
      <t xml:space="preserve"> </t>
    </r>
    <r>
      <rPr>
        <sz val="12"/>
        <color indexed="8"/>
        <rFont val="Arial"/>
        <family val="2"/>
      </rPr>
      <t>For more info, please visit www.coconutgrovepumpkinpatch.com/fieldtrips</t>
    </r>
  </si>
  <si>
    <r>
      <t xml:space="preserve">Thank you for your reservation. A confirmation letter will be sent to your email address within five business days, including deposit details and on-site final payment information.      If you have any questions, please contact the                                                                                        School Field Trip Coordinator at </t>
    </r>
    <r>
      <rPr>
        <b/>
        <u/>
        <sz val="11"/>
        <color theme="3" tint="-0.249977111117893"/>
        <rFont val="Arial"/>
        <family val="2"/>
      </rPr>
      <t>Ali@promomoxie.com</t>
    </r>
    <r>
      <rPr>
        <b/>
        <sz val="11"/>
        <color theme="9"/>
        <rFont val="Arial"/>
        <family val="2"/>
      </rPr>
      <t>.                                                                                                                              We look forward to your visit to the Coconut Grove Pumpkin Patch Festival this year!</t>
    </r>
  </si>
  <si>
    <t>Email completed reservation and field trip forms to Ali@promomoxie.com or fax to 786-513-2340.</t>
  </si>
  <si>
    <t xml:space="preserve"> Reservations are not confirmed until you receive a confirmation with your order number from the Field Trip Coordinator. Thank you for your business!</t>
  </si>
  <si>
    <r>
      <t xml:space="preserve">If you'd like to purchase school group lunches from the festival concessionaire, please email Ali@promomoxie.com and she will send you the separate lunch order form. Our school group lunch options are the $5 Hot Dog Meal (including 1 Hot Dog, 1 Bag of Chips &amp; 1 Capri Sun), or the $6 Grilled Cheese Meal (including 1 Grilled Cheese Sandwich, 1 Bag of Chips &amp; 1 Capri Sun). </t>
    </r>
    <r>
      <rPr>
        <i/>
        <sz val="10"/>
        <color indexed="8"/>
        <rFont val="Arial"/>
        <family val="2"/>
      </rPr>
      <t>School group lunches at these rates are only available via advance order.</t>
    </r>
    <r>
      <rPr>
        <sz val="10"/>
        <color indexed="8"/>
        <rFont val="Arial"/>
        <family val="2"/>
      </rPr>
      <t xml:space="preserve">
</t>
    </r>
  </si>
  <si>
    <r>
      <rPr>
        <b/>
        <sz val="10"/>
        <color indexed="8"/>
        <rFont val="Arial"/>
        <family val="2"/>
      </rPr>
      <t xml:space="preserve">Lunch: </t>
    </r>
    <r>
      <rPr>
        <sz val="10"/>
        <color indexed="8"/>
        <rFont val="Arial"/>
        <family val="2"/>
      </rPr>
      <t xml:space="preserve">A reservation for one of our designated lunch areas is required and is dependent on availability. Reservations are made in 30-minute intervals. We will inform the group of the lunch location upon arrival. The Coconut Grove Pumpkin Patch Festival reserves the right to change the group’s requested lunch time and location at any time and for any reason without prior notification.
</t>
    </r>
  </si>
  <si>
    <t>Lesson times (dependent on availability): 9:30am, 10:15am, 11:00am, 11:45am, 12:30pm, 1:15pm, 2:00pm, 2:45pm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</si>
</sst>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27" x14ac:knownFonts="1">
    <font>
      <sz val="11"/>
      <color theme="1"/>
      <name val="Calibri"/>
      <family val="2"/>
      <scheme val="minor"/>
    </font>
    <font>
      <sz val="11"/>
      <color theme="1"/>
      <name val="Calibri"/>
      <family val="2"/>
      <scheme val="minor"/>
    </font>
    <font>
      <sz val="11"/>
      <color indexed="8"/>
      <name val="Arial"/>
      <family val="2"/>
    </font>
    <font>
      <sz val="10"/>
      <color indexed="8"/>
      <name val="Arial"/>
      <family val="2"/>
    </font>
    <font>
      <i/>
      <sz val="11"/>
      <color indexed="8"/>
      <name val="Arial"/>
      <family val="2"/>
    </font>
    <font>
      <b/>
      <sz val="11"/>
      <color indexed="8"/>
      <name val="Arial"/>
      <family val="2"/>
    </font>
    <font>
      <b/>
      <sz val="11"/>
      <color theme="0"/>
      <name val="Arial"/>
      <family val="2"/>
    </font>
    <font>
      <i/>
      <sz val="10"/>
      <color indexed="8"/>
      <name val="Arial"/>
      <family val="2"/>
    </font>
    <font>
      <b/>
      <sz val="11"/>
      <color indexed="9"/>
      <name val="Arial"/>
      <family val="2"/>
    </font>
    <font>
      <sz val="10"/>
      <name val="Arial"/>
      <family val="2"/>
    </font>
    <font>
      <b/>
      <sz val="10"/>
      <color rgb="FF00B0F0"/>
      <name val="Arial"/>
      <family val="2"/>
    </font>
    <font>
      <sz val="10"/>
      <color theme="1"/>
      <name val="Arial"/>
      <family val="2"/>
    </font>
    <font>
      <b/>
      <sz val="10"/>
      <color indexed="8"/>
      <name val="Arial"/>
      <family val="2"/>
    </font>
    <font>
      <b/>
      <sz val="10"/>
      <color indexed="40"/>
      <name val="Arial"/>
      <family val="2"/>
    </font>
    <font>
      <b/>
      <sz val="10"/>
      <color indexed="10"/>
      <name val="Arial"/>
      <family val="2"/>
    </font>
    <font>
      <sz val="10"/>
      <color theme="1"/>
      <name val="Calibri"/>
      <family val="2"/>
      <scheme val="minor"/>
    </font>
    <font>
      <b/>
      <sz val="12"/>
      <color theme="1"/>
      <name val="Calibri"/>
      <family val="2"/>
      <scheme val="minor"/>
    </font>
    <font>
      <b/>
      <sz val="11"/>
      <color theme="9" tint="-0.249977111117893"/>
      <name val="Arial"/>
      <family val="2"/>
    </font>
    <font>
      <b/>
      <sz val="14"/>
      <name val="Arial"/>
      <family val="2"/>
    </font>
    <font>
      <b/>
      <sz val="11"/>
      <color theme="9"/>
      <name val="Arial"/>
      <family val="2"/>
    </font>
    <font>
      <b/>
      <sz val="12"/>
      <color indexed="8"/>
      <name val="Arial"/>
      <family val="2"/>
    </font>
    <font>
      <sz val="12"/>
      <color indexed="8"/>
      <name val="Arial"/>
      <family val="2"/>
    </font>
    <font>
      <b/>
      <i/>
      <sz val="11"/>
      <color indexed="8"/>
      <name val="Arial"/>
      <family val="2"/>
    </font>
    <font>
      <b/>
      <sz val="12"/>
      <color theme="9"/>
      <name val="Arial"/>
      <family val="2"/>
    </font>
    <font>
      <b/>
      <u/>
      <sz val="11"/>
      <color theme="3" tint="-0.249977111117893"/>
      <name val="Arial"/>
      <family val="2"/>
    </font>
    <font>
      <b/>
      <sz val="18"/>
      <color theme="1"/>
      <name val="Calibri"/>
      <family val="2"/>
      <scheme val="minor"/>
    </font>
    <font>
      <u/>
      <sz val="11"/>
      <color indexed="8"/>
      <name val="Arial"/>
      <family val="2"/>
    </font>
  </fonts>
  <fills count="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indexed="8"/>
        <bgColor indexed="64"/>
      </patternFill>
    </fill>
    <fill>
      <patternFill patternType="solid">
        <fgColor indexed="5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2" fillId="0" borderId="0" xfId="0" applyFont="1"/>
    <xf numFmtId="0" fontId="2" fillId="0" borderId="2" xfId="0" applyFont="1" applyBorder="1" applyAlignment="1" applyProtection="1">
      <alignment horizontal="center"/>
      <protection locked="0"/>
    </xf>
    <xf numFmtId="0" fontId="2" fillId="0" borderId="1" xfId="0" applyFont="1" applyBorder="1" applyProtection="1">
      <protection locked="0"/>
    </xf>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44" fontId="2" fillId="0" borderId="0" xfId="1" applyFont="1" applyBorder="1" applyAlignment="1">
      <alignment horizontal="center"/>
    </xf>
    <xf numFmtId="0" fontId="2" fillId="0" borderId="1" xfId="0" applyFont="1" applyBorder="1" applyAlignment="1" applyProtection="1">
      <alignment horizontal="center"/>
      <protection locked="0"/>
    </xf>
    <xf numFmtId="37" fontId="2" fillId="0" borderId="1" xfId="1" applyNumberFormat="1" applyFont="1" applyBorder="1" applyAlignment="1" applyProtection="1">
      <alignment horizontal="center"/>
      <protection locked="0"/>
    </xf>
    <xf numFmtId="0" fontId="2" fillId="0" borderId="0" xfId="0" applyFont="1" applyBorder="1" applyAlignment="1"/>
    <xf numFmtId="0" fontId="6" fillId="2" borderId="6" xfId="0" applyFont="1" applyFill="1" applyBorder="1" applyAlignment="1">
      <alignment horizontal="center"/>
    </xf>
    <xf numFmtId="44" fontId="2" fillId="0" borderId="2" xfId="1" applyFont="1" applyBorder="1" applyAlignment="1">
      <alignment horizontal="center"/>
    </xf>
    <xf numFmtId="0" fontId="5" fillId="0" borderId="0" xfId="0" applyFont="1" applyAlignment="1">
      <alignment horizontal="left"/>
    </xf>
    <xf numFmtId="0" fontId="2" fillId="0" borderId="0" xfId="0" applyFont="1" applyBorder="1" applyAlignment="1" applyProtection="1">
      <alignment horizontal="center"/>
    </xf>
    <xf numFmtId="0" fontId="2" fillId="0" borderId="1" xfId="0" applyFont="1" applyBorder="1" applyAlignment="1" applyProtection="1">
      <alignment horizontal="left"/>
      <protection locked="0"/>
    </xf>
    <xf numFmtId="0" fontId="5"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44" fontId="2" fillId="0" borderId="2" xfId="1" applyFont="1" applyBorder="1" applyProtection="1"/>
    <xf numFmtId="44" fontId="2" fillId="3" borderId="2" xfId="1" applyFont="1" applyFill="1" applyBorder="1" applyAlignment="1" applyProtection="1"/>
    <xf numFmtId="0" fontId="2" fillId="0" borderId="0" xfId="0" applyFont="1" applyAlignment="1" applyProtection="1"/>
    <xf numFmtId="44" fontId="5" fillId="5" borderId="2" xfId="1" applyFont="1" applyFill="1" applyBorder="1" applyProtection="1"/>
    <xf numFmtId="0" fontId="10" fillId="0" borderId="0" xfId="0" applyFont="1" applyFill="1" applyBorder="1" applyAlignment="1" applyProtection="1">
      <alignment horizontal="left" vertical="center" wrapText="1"/>
    </xf>
    <xf numFmtId="0" fontId="5" fillId="0" borderId="0" xfId="0" applyFont="1" applyAlignment="1" applyProtection="1">
      <alignment horizontal="right"/>
    </xf>
    <xf numFmtId="0" fontId="5" fillId="0" borderId="0" xfId="0" applyFont="1" applyBorder="1" applyAlignment="1" applyProtection="1">
      <alignment horizontal="right"/>
    </xf>
    <xf numFmtId="44" fontId="5" fillId="0" borderId="0" xfId="1" applyFont="1" applyFill="1" applyBorder="1" applyProtection="1"/>
    <xf numFmtId="0" fontId="3" fillId="0" borderId="0" xfId="0" applyFont="1" applyBorder="1" applyAlignment="1" applyProtection="1">
      <alignment horizontal="left" vertical="top" wrapText="1"/>
    </xf>
    <xf numFmtId="0" fontId="2" fillId="0" borderId="0" xfId="0" applyFont="1" applyBorder="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vertical="top"/>
    </xf>
    <xf numFmtId="0" fontId="2" fillId="0" borderId="0" xfId="0" applyFont="1" applyBorder="1" applyAlignment="1" applyProtection="1">
      <alignment vertical="top" wrapText="1"/>
    </xf>
    <xf numFmtId="0" fontId="2" fillId="0" borderId="0" xfId="0" applyFont="1" applyBorder="1" applyAlignment="1" applyProtection="1"/>
    <xf numFmtId="0" fontId="3" fillId="0" borderId="1" xfId="0" applyFont="1" applyBorder="1" applyAlignment="1"/>
    <xf numFmtId="0" fontId="3" fillId="0" borderId="0" xfId="0" applyFont="1" applyAlignment="1"/>
    <xf numFmtId="0" fontId="3" fillId="0" borderId="0" xfId="0" applyFont="1" applyBorder="1" applyAlignment="1" applyProtection="1">
      <alignment horizontal="right"/>
    </xf>
    <xf numFmtId="0" fontId="0" fillId="0" borderId="0" xfId="0" applyAlignment="1">
      <alignment vertical="center"/>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0" fontId="2" fillId="0" borderId="0" xfId="0" applyFont="1" applyBorder="1" applyAlignment="1" applyProtection="1">
      <alignment horizontal="center"/>
    </xf>
    <xf numFmtId="0" fontId="2" fillId="0" borderId="1" xfId="0" applyFont="1" applyBorder="1" applyAlignment="1" applyProtection="1">
      <alignment horizontal="left"/>
      <protection locked="0"/>
    </xf>
    <xf numFmtId="0" fontId="16" fillId="0" borderId="0" xfId="0" applyFont="1" applyAlignment="1">
      <alignment horizontal="center" wrapText="1"/>
    </xf>
    <xf numFmtId="0" fontId="18" fillId="0" borderId="0" xfId="0"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12" fillId="0" borderId="0" xfId="0" applyFont="1" applyBorder="1" applyAlignment="1" applyProtection="1">
      <alignment horizontal="left"/>
    </xf>
    <xf numFmtId="0" fontId="3" fillId="0" borderId="0" xfId="0" applyFont="1" applyBorder="1" applyAlignment="1" applyProtection="1">
      <alignment horizontal="right"/>
    </xf>
    <xf numFmtId="164" fontId="2" fillId="0" borderId="1" xfId="0" applyNumberFormat="1" applyFont="1" applyBorder="1" applyAlignment="1" applyProtection="1">
      <alignment horizontal="left"/>
      <protection locked="0"/>
    </xf>
    <xf numFmtId="0" fontId="11" fillId="0" borderId="0" xfId="0" applyFont="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2" fillId="0" borderId="0" xfId="0" applyFont="1" applyBorder="1" applyAlignment="1" applyProtection="1">
      <alignment horizontal="left" vertical="top" wrapText="1"/>
    </xf>
    <xf numFmtId="0" fontId="17" fillId="0" borderId="0" xfId="0" applyFont="1" applyFill="1" applyBorder="1" applyAlignment="1" applyProtection="1">
      <alignment horizontal="center" vertical="center" wrapText="1"/>
    </xf>
    <xf numFmtId="0" fontId="8" fillId="4" borderId="2" xfId="0" applyFont="1" applyFill="1" applyBorder="1" applyAlignment="1" applyProtection="1">
      <alignment horizontal="center"/>
    </xf>
    <xf numFmtId="0" fontId="2" fillId="0" borderId="2" xfId="0" applyFont="1" applyBorder="1" applyAlignment="1" applyProtection="1">
      <alignment horizontal="right"/>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0" xfId="0" applyFont="1" applyAlignment="1" applyProtection="1">
      <alignment horizontal="right"/>
    </xf>
    <xf numFmtId="0" fontId="2" fillId="0" borderId="4" xfId="0" applyFont="1" applyBorder="1" applyAlignment="1" applyProtection="1">
      <alignment horizontal="right"/>
    </xf>
    <xf numFmtId="0" fontId="5" fillId="0" borderId="0" xfId="0" applyFont="1" applyAlignment="1" applyProtection="1">
      <alignment horizontal="right"/>
    </xf>
    <xf numFmtId="0" fontId="5" fillId="0" borderId="4" xfId="0" applyFont="1" applyBorder="1" applyAlignment="1" applyProtection="1">
      <alignment horizontal="right"/>
    </xf>
    <xf numFmtId="0" fontId="2" fillId="0" borderId="0" xfId="0" applyFont="1" applyAlignment="1">
      <alignment horizontal="center"/>
    </xf>
    <xf numFmtId="0" fontId="5" fillId="0" borderId="0" xfId="0" applyFont="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0" borderId="2" xfId="0" applyFont="1" applyBorder="1" applyAlignment="1" applyProtection="1">
      <alignment horizontal="center"/>
      <protection locked="0"/>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left" wrapText="1"/>
    </xf>
    <xf numFmtId="44" fontId="2" fillId="0" borderId="2" xfId="1" applyFont="1" applyBorder="1" applyAlignment="1">
      <alignment horizontal="center"/>
    </xf>
    <xf numFmtId="0" fontId="2" fillId="0" borderId="5"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pplyProtection="1">
      <alignment horizontal="left"/>
      <protection locked="0"/>
    </xf>
    <xf numFmtId="0" fontId="6" fillId="2" borderId="5" xfId="0" applyFont="1" applyFill="1" applyBorder="1" applyAlignment="1">
      <alignment horizontal="center"/>
    </xf>
    <xf numFmtId="0" fontId="6" fillId="2" borderId="7" xfId="0" applyFont="1" applyFill="1" applyBorder="1" applyAlignment="1">
      <alignment horizontal="center"/>
    </xf>
    <xf numFmtId="0" fontId="2" fillId="0" borderId="2" xfId="0" applyFont="1" applyBorder="1" applyAlignment="1">
      <alignment horizontal="left" wrapText="1"/>
    </xf>
    <xf numFmtId="0" fontId="4"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right"/>
    </xf>
    <xf numFmtId="18" fontId="2" fillId="0" borderId="1" xfId="0" applyNumberFormat="1" applyFont="1" applyBorder="1" applyAlignment="1" applyProtection="1">
      <alignment horizontal="left"/>
      <protection locked="0"/>
    </xf>
    <xf numFmtId="44" fontId="2" fillId="0" borderId="1" xfId="1" applyFont="1" applyBorder="1" applyAlignment="1">
      <alignment horizontal="center"/>
    </xf>
    <xf numFmtId="0" fontId="2" fillId="0" borderId="1" xfId="0" applyFont="1" applyBorder="1" applyAlignment="1">
      <alignment horizontal="center"/>
    </xf>
    <xf numFmtId="0" fontId="2" fillId="0" borderId="1" xfId="0" quotePrefix="1" applyFont="1" applyBorder="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4" fillId="0" borderId="0" xfId="0" applyFont="1" applyAlignment="1">
      <alignment horizontal="left"/>
    </xf>
    <xf numFmtId="1" fontId="2" fillId="0" borderId="1" xfId="0" applyNumberFormat="1" applyFont="1" applyBorder="1" applyAlignment="1" applyProtection="1">
      <alignment horizontal="left"/>
    </xf>
    <xf numFmtId="0" fontId="2" fillId="0" borderId="1" xfId="0" applyFont="1" applyBorder="1" applyAlignment="1" applyProtection="1">
      <protection locked="0"/>
    </xf>
    <xf numFmtId="0" fontId="2" fillId="0" borderId="0" xfId="0" applyFont="1" applyBorder="1" applyAlignment="1">
      <alignment horizontal="right"/>
    </xf>
    <xf numFmtId="0" fontId="5" fillId="0" borderId="0" xfId="0" applyFont="1" applyAlignment="1">
      <alignment horizontal="left" wrapText="1"/>
    </xf>
    <xf numFmtId="0" fontId="20" fillId="0" borderId="8" xfId="0" applyFont="1" applyBorder="1" applyAlignment="1">
      <alignment horizontal="right"/>
    </xf>
    <xf numFmtId="0" fontId="20" fillId="0" borderId="9" xfId="0" applyFont="1" applyBorder="1" applyAlignment="1">
      <alignment horizontal="right"/>
    </xf>
    <xf numFmtId="44" fontId="21" fillId="3" borderId="2" xfId="0" applyNumberFormat="1" applyFont="1" applyFill="1" applyBorder="1" applyAlignment="1"/>
    <xf numFmtId="0" fontId="3" fillId="0" borderId="0" xfId="0" applyFont="1" applyBorder="1" applyAlignment="1" applyProtection="1">
      <alignment horizontal="left" wrapText="1"/>
    </xf>
    <xf numFmtId="0" fontId="15" fillId="0" borderId="0" xfId="0" applyFont="1" applyBorder="1" applyAlignment="1" applyProtection="1">
      <alignment horizontal="left" wrapText="1"/>
    </xf>
    <xf numFmtId="0" fontId="0" fillId="0" borderId="0" xfId="0" applyAlignment="1">
      <alignment horizontal="left" wrapText="1"/>
    </xf>
    <xf numFmtId="0" fontId="19"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horizontal="left"/>
    </xf>
    <xf numFmtId="0" fontId="19" fillId="0" borderId="12" xfId="0" applyFont="1" applyFill="1" applyBorder="1" applyAlignment="1" applyProtection="1">
      <alignment horizontal="center" vertical="top" wrapText="1"/>
      <protection locked="0"/>
    </xf>
    <xf numFmtId="0" fontId="9" fillId="0" borderId="8"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25" fillId="0" borderId="0" xfId="0" applyFont="1" applyAlignment="1">
      <alignment horizontal="center"/>
    </xf>
    <xf numFmtId="0" fontId="0" fillId="0" borderId="0" xfId="0" applyAlignment="1">
      <alignment vertical="top"/>
    </xf>
    <xf numFmtId="0" fontId="2" fillId="0" borderId="13" xfId="0" applyFont="1" applyBorder="1" applyAlignment="1" applyProtection="1">
      <alignment horizontal="center"/>
      <protection locked="0"/>
    </xf>
    <xf numFmtId="0" fontId="26" fillId="0" borderId="1" xfId="0" applyFont="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abSelected="1" topLeftCell="A40" workbookViewId="0">
      <selection activeCell="T47" sqref="T47"/>
    </sheetView>
  </sheetViews>
  <sheetFormatPr defaultRowHeight="14.4" x14ac:dyDescent="0.3"/>
  <cols>
    <col min="17" max="17" width="10.5546875" bestFit="1" customWidth="1"/>
  </cols>
  <sheetData>
    <row r="1" spans="1:17" ht="23.4" x14ac:dyDescent="0.45">
      <c r="A1" s="110" t="s">
        <v>48</v>
      </c>
      <c r="B1" s="110"/>
      <c r="C1" s="110"/>
      <c r="D1" s="110"/>
      <c r="E1" s="110"/>
      <c r="F1" s="110"/>
      <c r="G1" s="110"/>
      <c r="H1" s="110"/>
      <c r="I1" s="110"/>
      <c r="J1" s="110"/>
      <c r="K1" s="110"/>
      <c r="L1" s="110"/>
      <c r="M1" s="110"/>
      <c r="N1" s="110"/>
      <c r="O1" s="110"/>
      <c r="P1" s="110"/>
      <c r="Q1" s="110"/>
    </row>
    <row r="2" spans="1:17" ht="18.600000000000001" customHeight="1" x14ac:dyDescent="0.3">
      <c r="A2" s="42" t="s">
        <v>78</v>
      </c>
      <c r="B2" s="42"/>
      <c r="C2" s="42"/>
      <c r="D2" s="42"/>
      <c r="E2" s="42"/>
      <c r="F2" s="42"/>
      <c r="G2" s="42"/>
      <c r="H2" s="42"/>
      <c r="I2" s="42"/>
      <c r="J2" s="42"/>
      <c r="K2" s="42"/>
      <c r="L2" s="42"/>
      <c r="M2" s="42"/>
      <c r="N2" s="42"/>
      <c r="O2" s="42"/>
      <c r="P2" s="42"/>
      <c r="Q2" s="42"/>
    </row>
    <row r="3" spans="1:17" ht="15.6" x14ac:dyDescent="0.3">
      <c r="A3" s="42" t="s">
        <v>79</v>
      </c>
      <c r="B3" s="42"/>
      <c r="C3" s="42"/>
      <c r="D3" s="42"/>
      <c r="E3" s="42"/>
      <c r="F3" s="42"/>
      <c r="G3" s="42"/>
      <c r="H3" s="42"/>
      <c r="I3" s="42"/>
      <c r="J3" s="42"/>
      <c r="K3" s="42"/>
      <c r="L3" s="42"/>
      <c r="M3" s="42"/>
      <c r="N3" s="42"/>
      <c r="O3" s="42"/>
      <c r="P3" s="42"/>
      <c r="Q3" s="42"/>
    </row>
    <row r="4" spans="1:17" ht="7.2" customHeight="1" x14ac:dyDescent="0.3"/>
    <row r="5" spans="1:17" x14ac:dyDescent="0.3">
      <c r="A5" s="79" t="s">
        <v>0</v>
      </c>
      <c r="B5" s="79"/>
      <c r="C5" s="79"/>
      <c r="D5" s="79"/>
      <c r="E5" s="79"/>
      <c r="F5" s="79"/>
      <c r="G5" s="79"/>
      <c r="H5" s="47"/>
      <c r="I5" s="47"/>
      <c r="J5" s="47"/>
      <c r="K5" s="47"/>
      <c r="L5" s="47"/>
      <c r="M5" s="80" t="s">
        <v>1</v>
      </c>
      <c r="N5" s="80"/>
      <c r="O5" s="80"/>
      <c r="P5" s="88"/>
      <c r="Q5" s="88"/>
    </row>
    <row r="6" spans="1:17" x14ac:dyDescent="0.3">
      <c r="A6" s="79"/>
      <c r="B6" s="79"/>
      <c r="C6" s="79"/>
      <c r="D6" s="79"/>
      <c r="E6" s="79"/>
      <c r="F6" s="79"/>
      <c r="G6" s="79"/>
      <c r="H6" s="79"/>
      <c r="I6" s="79"/>
      <c r="J6" s="79"/>
      <c r="K6" s="79"/>
      <c r="L6" s="79"/>
      <c r="M6" s="79"/>
      <c r="N6" s="79"/>
      <c r="O6" s="79"/>
      <c r="P6" s="79"/>
      <c r="Q6" s="79"/>
    </row>
    <row r="7" spans="1:17" x14ac:dyDescent="0.3">
      <c r="A7" s="79" t="s">
        <v>2</v>
      </c>
      <c r="B7" s="79"/>
      <c r="C7" s="79"/>
      <c r="D7" s="89"/>
      <c r="E7" s="89"/>
      <c r="F7" s="89"/>
      <c r="G7" s="89"/>
      <c r="H7" s="89"/>
      <c r="I7" s="89"/>
      <c r="J7" s="89"/>
      <c r="K7" s="89"/>
      <c r="L7" s="89"/>
      <c r="M7" s="90" t="s">
        <v>3</v>
      </c>
      <c r="N7" s="90"/>
      <c r="O7" s="90"/>
      <c r="P7" s="41"/>
      <c r="Q7" s="41"/>
    </row>
    <row r="8" spans="1:17" ht="7.2" customHeight="1" x14ac:dyDescent="0.3">
      <c r="A8" s="60"/>
      <c r="B8" s="60"/>
      <c r="C8" s="60"/>
      <c r="D8" s="60"/>
      <c r="E8" s="60"/>
      <c r="F8" s="60"/>
      <c r="G8" s="60"/>
      <c r="H8" s="60"/>
      <c r="I8" s="60"/>
      <c r="J8" s="60"/>
      <c r="K8" s="60"/>
      <c r="L8" s="60"/>
      <c r="M8" s="60"/>
      <c r="N8" s="60"/>
      <c r="O8" s="60"/>
      <c r="P8" s="60"/>
      <c r="Q8" s="60"/>
    </row>
    <row r="9" spans="1:17" ht="13.8" customHeight="1" x14ac:dyDescent="0.3">
      <c r="A9" s="87" t="s">
        <v>4</v>
      </c>
      <c r="B9" s="87"/>
      <c r="C9" s="87"/>
      <c r="D9" s="87"/>
      <c r="E9" s="87"/>
      <c r="F9" s="87"/>
      <c r="G9" s="87"/>
      <c r="H9" s="87"/>
      <c r="I9" s="87"/>
      <c r="J9" s="87"/>
      <c r="K9" s="87"/>
      <c r="L9" s="87"/>
      <c r="M9" s="87"/>
      <c r="N9" s="87"/>
      <c r="O9" s="87"/>
      <c r="P9" s="87"/>
      <c r="Q9" s="87"/>
    </row>
    <row r="10" spans="1:17" ht="6.6" customHeight="1" x14ac:dyDescent="0.3">
      <c r="A10" s="79"/>
      <c r="B10" s="79"/>
      <c r="C10" s="79"/>
      <c r="D10" s="79"/>
      <c r="E10" s="79"/>
      <c r="F10" s="79"/>
      <c r="G10" s="79"/>
      <c r="H10" s="79"/>
      <c r="I10" s="79"/>
      <c r="J10" s="79"/>
      <c r="K10" s="79"/>
      <c r="L10" s="79"/>
      <c r="M10" s="79"/>
      <c r="N10" s="79"/>
      <c r="O10" s="79"/>
      <c r="P10" s="79"/>
      <c r="Q10" s="79"/>
    </row>
    <row r="11" spans="1:17" ht="11.4" customHeight="1" x14ac:dyDescent="0.3">
      <c r="A11" s="1"/>
      <c r="B11" s="2"/>
      <c r="C11" s="62" t="s">
        <v>5</v>
      </c>
      <c r="D11" s="63"/>
      <c r="E11" s="63"/>
      <c r="F11" s="63"/>
      <c r="G11" s="64"/>
      <c r="H11" s="2"/>
      <c r="I11" s="79" t="s">
        <v>6</v>
      </c>
      <c r="J11" s="79"/>
      <c r="K11" s="79"/>
      <c r="L11" s="79"/>
      <c r="M11" s="79"/>
      <c r="N11" s="79"/>
      <c r="O11" s="79"/>
      <c r="P11" s="79"/>
      <c r="Q11" s="79"/>
    </row>
    <row r="12" spans="1:17" ht="9.6" customHeight="1" x14ac:dyDescent="0.3">
      <c r="A12" s="60"/>
      <c r="B12" s="60"/>
      <c r="C12" s="60"/>
      <c r="D12" s="60"/>
      <c r="E12" s="60"/>
      <c r="F12" s="60"/>
      <c r="G12" s="60"/>
      <c r="H12" s="60"/>
      <c r="I12" s="60"/>
      <c r="J12" s="60"/>
      <c r="K12" s="60"/>
      <c r="L12" s="60"/>
      <c r="M12" s="60"/>
      <c r="N12" s="60"/>
      <c r="O12" s="60"/>
      <c r="P12" s="60"/>
      <c r="Q12" s="60"/>
    </row>
    <row r="13" spans="1:17" x14ac:dyDescent="0.3">
      <c r="A13" s="1"/>
      <c r="B13" s="2"/>
      <c r="C13" s="62" t="s">
        <v>7</v>
      </c>
      <c r="D13" s="63"/>
      <c r="E13" s="63"/>
      <c r="F13" s="63"/>
      <c r="G13" s="64"/>
      <c r="H13" s="2"/>
      <c r="I13" s="62" t="s">
        <v>8</v>
      </c>
      <c r="J13" s="79"/>
      <c r="K13" s="64"/>
      <c r="L13" s="2"/>
      <c r="M13" s="62" t="s">
        <v>49</v>
      </c>
      <c r="N13" s="64"/>
      <c r="O13" s="2"/>
      <c r="P13" s="1" t="s">
        <v>9</v>
      </c>
      <c r="Q13" s="3"/>
    </row>
    <row r="14" spans="1:17" x14ac:dyDescent="0.3">
      <c r="A14" s="60"/>
      <c r="B14" s="60"/>
      <c r="C14" s="60"/>
      <c r="D14" s="60"/>
      <c r="E14" s="60"/>
      <c r="F14" s="60"/>
      <c r="G14" s="60"/>
      <c r="H14" s="60"/>
      <c r="I14" s="60"/>
      <c r="J14" s="60"/>
      <c r="K14" s="60"/>
      <c r="L14" s="60"/>
      <c r="M14" s="60"/>
      <c r="N14" s="60"/>
      <c r="O14" s="60"/>
      <c r="P14" s="60"/>
      <c r="Q14" s="60"/>
    </row>
    <row r="15" spans="1:17" x14ac:dyDescent="0.3">
      <c r="A15" s="79" t="s">
        <v>10</v>
      </c>
      <c r="B15" s="79"/>
      <c r="C15" s="79"/>
      <c r="D15" s="41"/>
      <c r="E15" s="41"/>
      <c r="F15" s="41"/>
      <c r="G15" s="41"/>
      <c r="H15" s="41"/>
      <c r="I15" s="41"/>
      <c r="J15" s="41"/>
      <c r="K15" s="41"/>
      <c r="L15" s="41"/>
      <c r="M15" s="41"/>
      <c r="N15" s="41"/>
      <c r="O15" s="41"/>
      <c r="P15" s="41"/>
      <c r="Q15" s="41"/>
    </row>
    <row r="16" spans="1:17" x14ac:dyDescent="0.3">
      <c r="A16" s="79"/>
      <c r="B16" s="79"/>
      <c r="C16" s="79"/>
      <c r="D16" s="79"/>
      <c r="E16" s="79"/>
      <c r="F16" s="79"/>
      <c r="G16" s="79"/>
      <c r="H16" s="79"/>
      <c r="I16" s="79"/>
      <c r="J16" s="79"/>
      <c r="K16" s="79"/>
      <c r="L16" s="79"/>
      <c r="M16" s="79"/>
      <c r="N16" s="79"/>
      <c r="O16" s="79"/>
      <c r="P16" s="79"/>
      <c r="Q16" s="79"/>
    </row>
    <row r="17" spans="1:17" x14ac:dyDescent="0.3">
      <c r="A17" s="79" t="s">
        <v>11</v>
      </c>
      <c r="B17" s="79"/>
      <c r="C17" s="79"/>
      <c r="D17" s="41"/>
      <c r="E17" s="41"/>
      <c r="F17" s="41"/>
      <c r="G17" s="41"/>
      <c r="H17" s="41"/>
      <c r="I17" s="41"/>
      <c r="J17" s="41"/>
      <c r="K17" s="41"/>
      <c r="L17" s="41"/>
      <c r="M17" s="41"/>
      <c r="N17" s="41"/>
      <c r="O17" s="41"/>
      <c r="P17" s="41"/>
      <c r="Q17" s="41"/>
    </row>
    <row r="18" spans="1:17" x14ac:dyDescent="0.3">
      <c r="A18" s="60"/>
      <c r="B18" s="60"/>
      <c r="C18" s="60"/>
      <c r="D18" s="60"/>
      <c r="E18" s="60"/>
      <c r="F18" s="60"/>
      <c r="G18" s="60"/>
      <c r="H18" s="60"/>
      <c r="I18" s="60"/>
      <c r="J18" s="60"/>
      <c r="K18" s="60"/>
      <c r="L18" s="60"/>
      <c r="M18" s="60"/>
      <c r="N18" s="60"/>
      <c r="O18" s="60"/>
      <c r="P18" s="60"/>
      <c r="Q18" s="60"/>
    </row>
    <row r="19" spans="1:17" x14ac:dyDescent="0.3">
      <c r="A19" s="4" t="s">
        <v>12</v>
      </c>
      <c r="B19" s="41"/>
      <c r="C19" s="41"/>
      <c r="D19" s="41"/>
      <c r="E19" s="41"/>
      <c r="F19" s="41"/>
      <c r="G19" s="41"/>
      <c r="H19" s="41"/>
      <c r="I19" s="41"/>
      <c r="J19" s="80" t="s">
        <v>13</v>
      </c>
      <c r="K19" s="80"/>
      <c r="L19" s="41"/>
      <c r="M19" s="41"/>
      <c r="N19" s="80" t="s">
        <v>14</v>
      </c>
      <c r="O19" s="80"/>
      <c r="P19" s="41"/>
      <c r="Q19" s="41"/>
    </row>
    <row r="20" spans="1:17" x14ac:dyDescent="0.3">
      <c r="A20" s="60"/>
      <c r="B20" s="60"/>
      <c r="C20" s="60"/>
      <c r="D20" s="60"/>
      <c r="E20" s="60"/>
      <c r="F20" s="60"/>
      <c r="G20" s="60"/>
      <c r="H20" s="60"/>
      <c r="I20" s="60"/>
      <c r="J20" s="60"/>
      <c r="K20" s="60"/>
      <c r="L20" s="60"/>
      <c r="M20" s="60"/>
      <c r="N20" s="60"/>
      <c r="O20" s="60"/>
      <c r="P20" s="60"/>
      <c r="Q20" s="60"/>
    </row>
    <row r="21" spans="1:17" x14ac:dyDescent="0.3">
      <c r="A21" s="79" t="s">
        <v>15</v>
      </c>
      <c r="B21" s="79"/>
      <c r="C21" s="79"/>
      <c r="D21" s="64"/>
      <c r="E21" s="85"/>
      <c r="F21" s="86"/>
      <c r="G21" s="62" t="s">
        <v>16</v>
      </c>
      <c r="H21" s="63"/>
      <c r="I21" s="63"/>
      <c r="J21" s="1"/>
      <c r="K21" s="2"/>
      <c r="L21" s="1" t="s">
        <v>17</v>
      </c>
      <c r="M21" s="1"/>
      <c r="N21" s="2"/>
      <c r="O21" s="62" t="s">
        <v>18</v>
      </c>
      <c r="P21" s="63"/>
      <c r="Q21" s="63"/>
    </row>
    <row r="22" spans="1:17" x14ac:dyDescent="0.3">
      <c r="A22" s="60"/>
      <c r="B22" s="60"/>
      <c r="C22" s="60"/>
      <c r="D22" s="60"/>
      <c r="E22" s="60"/>
      <c r="F22" s="60"/>
      <c r="G22" s="60"/>
      <c r="H22" s="60"/>
      <c r="I22" s="60"/>
      <c r="J22" s="60"/>
      <c r="K22" s="60"/>
      <c r="L22" s="60"/>
      <c r="M22" s="60"/>
      <c r="N22" s="60"/>
      <c r="O22" s="60"/>
      <c r="P22" s="60"/>
      <c r="Q22" s="60"/>
    </row>
    <row r="23" spans="1:17" ht="18" customHeight="1" x14ac:dyDescent="0.3">
      <c r="A23" s="79" t="s">
        <v>19</v>
      </c>
      <c r="B23" s="79"/>
      <c r="C23" s="79"/>
      <c r="D23" s="84"/>
      <c r="E23" s="41"/>
      <c r="F23" s="41"/>
      <c r="G23" s="41"/>
      <c r="H23" s="41"/>
      <c r="I23" s="41"/>
      <c r="J23" s="41"/>
      <c r="K23" s="41"/>
      <c r="L23" s="1"/>
      <c r="M23" s="5" t="s">
        <v>20</v>
      </c>
      <c r="N23" s="84"/>
      <c r="O23" s="41"/>
      <c r="P23" s="41"/>
      <c r="Q23" s="41"/>
    </row>
    <row r="24" spans="1:17" x14ac:dyDescent="0.3">
      <c r="A24" s="60"/>
      <c r="B24" s="60"/>
      <c r="C24" s="60"/>
      <c r="D24" s="60"/>
      <c r="E24" s="60"/>
      <c r="F24" s="60"/>
      <c r="G24" s="60"/>
      <c r="H24" s="60"/>
      <c r="I24" s="60"/>
      <c r="J24" s="60"/>
      <c r="K24" s="60"/>
      <c r="L24" s="60"/>
      <c r="M24" s="60"/>
      <c r="N24" s="60"/>
      <c r="O24" s="60"/>
      <c r="P24" s="60"/>
      <c r="Q24" s="60"/>
    </row>
    <row r="25" spans="1:17" x14ac:dyDescent="0.3">
      <c r="A25" s="6" t="s">
        <v>21</v>
      </c>
      <c r="B25" s="6"/>
      <c r="C25" s="84"/>
      <c r="D25" s="41"/>
      <c r="E25" s="41"/>
      <c r="F25" s="41"/>
      <c r="G25" s="41"/>
      <c r="H25" s="41"/>
      <c r="I25" s="41"/>
      <c r="J25" s="41"/>
      <c r="K25" s="41"/>
      <c r="L25" s="80" t="s">
        <v>22</v>
      </c>
      <c r="M25" s="80"/>
      <c r="N25" s="41" t="s">
        <v>23</v>
      </c>
      <c r="O25" s="41"/>
      <c r="P25" s="41"/>
      <c r="Q25" s="41"/>
    </row>
    <row r="26" spans="1:17" x14ac:dyDescent="0.3">
      <c r="A26" s="60"/>
      <c r="B26" s="60"/>
      <c r="C26" s="60"/>
      <c r="D26" s="60"/>
      <c r="E26" s="60"/>
      <c r="F26" s="60"/>
      <c r="G26" s="60"/>
      <c r="H26" s="60"/>
      <c r="I26" s="60"/>
      <c r="J26" s="60"/>
      <c r="K26" s="60"/>
      <c r="L26" s="60"/>
      <c r="M26" s="60"/>
      <c r="N26" s="60"/>
      <c r="O26" s="60"/>
      <c r="P26" s="60"/>
      <c r="Q26" s="60"/>
    </row>
    <row r="27" spans="1:17" ht="11.4" customHeight="1" x14ac:dyDescent="0.3">
      <c r="A27" s="79" t="s">
        <v>24</v>
      </c>
      <c r="B27" s="79"/>
      <c r="C27" s="79"/>
      <c r="D27" s="79"/>
      <c r="E27" s="79"/>
      <c r="F27" s="79"/>
      <c r="G27" s="79"/>
      <c r="H27" s="79"/>
      <c r="I27" s="41"/>
      <c r="J27" s="41"/>
      <c r="K27" s="41"/>
      <c r="L27" s="41"/>
      <c r="M27" s="41"/>
      <c r="N27" s="41"/>
      <c r="O27" s="41"/>
      <c r="P27" s="41"/>
      <c r="Q27" s="41"/>
    </row>
    <row r="28" spans="1:17" ht="10.199999999999999" customHeight="1" x14ac:dyDescent="0.3">
      <c r="A28" s="60"/>
      <c r="B28" s="60"/>
      <c r="C28" s="60"/>
      <c r="D28" s="60"/>
      <c r="E28" s="60"/>
      <c r="F28" s="60"/>
      <c r="G28" s="60"/>
      <c r="H28" s="60"/>
      <c r="I28" s="60"/>
      <c r="J28" s="60"/>
      <c r="K28" s="60"/>
      <c r="L28" s="60"/>
      <c r="M28" s="60"/>
      <c r="N28" s="60"/>
      <c r="O28" s="60"/>
      <c r="P28" s="60"/>
      <c r="Q28" s="60"/>
    </row>
    <row r="29" spans="1:17" x14ac:dyDescent="0.3">
      <c r="A29" s="79" t="s">
        <v>25</v>
      </c>
      <c r="B29" s="79"/>
      <c r="C29" s="79"/>
      <c r="D29" s="79"/>
      <c r="E29" s="79"/>
      <c r="F29" s="79"/>
      <c r="G29" s="79"/>
      <c r="H29" s="79"/>
      <c r="I29" s="84"/>
      <c r="J29" s="41"/>
      <c r="K29" s="41"/>
      <c r="L29" s="41"/>
      <c r="M29" s="41"/>
      <c r="N29" s="41"/>
      <c r="O29" s="41"/>
      <c r="P29" s="41"/>
      <c r="Q29" s="41"/>
    </row>
    <row r="30" spans="1:17" x14ac:dyDescent="0.3">
      <c r="A30" s="60"/>
      <c r="B30" s="60"/>
      <c r="C30" s="60"/>
      <c r="D30" s="60"/>
      <c r="E30" s="60"/>
      <c r="F30" s="60"/>
      <c r="G30" s="60"/>
      <c r="H30" s="60"/>
      <c r="I30" s="60"/>
      <c r="J30" s="60"/>
      <c r="K30" s="60"/>
      <c r="L30" s="60"/>
      <c r="M30" s="60"/>
      <c r="N30" s="60"/>
      <c r="O30" s="60"/>
      <c r="P30" s="60"/>
      <c r="Q30" s="60"/>
    </row>
    <row r="31" spans="1:17" x14ac:dyDescent="0.3">
      <c r="A31" s="79" t="s">
        <v>55</v>
      </c>
      <c r="B31" s="79"/>
      <c r="C31" s="79"/>
      <c r="D31" s="79"/>
      <c r="E31" s="82">
        <v>7.5</v>
      </c>
      <c r="F31" s="82"/>
      <c r="G31" s="82"/>
      <c r="H31" s="82"/>
      <c r="I31" s="7"/>
      <c r="J31" s="80" t="s">
        <v>26</v>
      </c>
      <c r="K31" s="80"/>
      <c r="L31" s="80"/>
      <c r="M31" s="80"/>
      <c r="N31" s="80"/>
      <c r="O31" s="80"/>
      <c r="P31" s="80"/>
      <c r="Q31" s="8"/>
    </row>
    <row r="32" spans="1:17" x14ac:dyDescent="0.3">
      <c r="A32" s="60"/>
      <c r="B32" s="60"/>
      <c r="C32" s="60"/>
      <c r="D32" s="60"/>
      <c r="E32" s="60"/>
      <c r="F32" s="60"/>
      <c r="G32" s="60"/>
      <c r="H32" s="60"/>
      <c r="I32" s="60"/>
      <c r="J32" s="60"/>
      <c r="K32" s="60"/>
      <c r="L32" s="60"/>
      <c r="M32" s="60"/>
      <c r="N32" s="60"/>
      <c r="O32" s="60"/>
      <c r="P32" s="60"/>
      <c r="Q32" s="60"/>
    </row>
    <row r="33" spans="1:17" x14ac:dyDescent="0.3">
      <c r="A33" s="79" t="s">
        <v>50</v>
      </c>
      <c r="B33" s="79"/>
      <c r="C33" s="79"/>
      <c r="D33" s="79"/>
      <c r="E33" s="79"/>
      <c r="F33" s="79"/>
      <c r="G33" s="79"/>
      <c r="H33" s="83">
        <f>INT(Q31/10)</f>
        <v>0</v>
      </c>
      <c r="I33" s="83"/>
      <c r="J33" s="83"/>
      <c r="K33" s="80" t="s">
        <v>63</v>
      </c>
      <c r="L33" s="80"/>
      <c r="M33" s="80"/>
      <c r="N33" s="80"/>
      <c r="O33" s="80"/>
      <c r="P33" s="80"/>
      <c r="Q33" s="9"/>
    </row>
    <row r="34" spans="1:17" x14ac:dyDescent="0.3">
      <c r="A34" s="60"/>
      <c r="B34" s="60"/>
      <c r="C34" s="60"/>
      <c r="D34" s="60"/>
      <c r="E34" s="60"/>
      <c r="F34" s="60"/>
      <c r="G34" s="60"/>
      <c r="H34" s="60"/>
      <c r="I34" s="60"/>
      <c r="J34" s="60"/>
      <c r="K34" s="60"/>
      <c r="L34" s="60"/>
      <c r="M34" s="60"/>
      <c r="N34" s="60"/>
      <c r="O34" s="60"/>
      <c r="P34" s="60"/>
      <c r="Q34" s="60"/>
    </row>
    <row r="35" spans="1:17" x14ac:dyDescent="0.3">
      <c r="A35" s="79" t="s">
        <v>51</v>
      </c>
      <c r="B35" s="79"/>
      <c r="C35" s="79"/>
      <c r="D35" s="79"/>
      <c r="E35" s="79"/>
      <c r="F35" s="79"/>
      <c r="G35" s="10"/>
      <c r="H35" s="41"/>
      <c r="I35" s="41"/>
      <c r="J35" s="41"/>
      <c r="K35" s="80" t="s">
        <v>27</v>
      </c>
      <c r="L35" s="80"/>
      <c r="M35" s="80"/>
      <c r="N35" s="80"/>
      <c r="O35" s="81"/>
      <c r="P35" s="41"/>
      <c r="Q35" s="41"/>
    </row>
    <row r="36" spans="1:17" ht="7.8" customHeight="1" x14ac:dyDescent="0.3">
      <c r="A36" s="60"/>
      <c r="B36" s="60"/>
      <c r="C36" s="60"/>
      <c r="D36" s="60"/>
      <c r="E36" s="60"/>
      <c r="F36" s="60"/>
      <c r="G36" s="60"/>
      <c r="H36" s="60"/>
      <c r="I36" s="60"/>
      <c r="J36" s="60"/>
      <c r="K36" s="60"/>
      <c r="L36" s="60"/>
      <c r="M36" s="60"/>
      <c r="N36" s="60"/>
      <c r="O36" s="60"/>
      <c r="P36" s="60"/>
      <c r="Q36" s="60"/>
    </row>
    <row r="37" spans="1:17" ht="33" customHeight="1" x14ac:dyDescent="0.3">
      <c r="A37" s="77" t="s">
        <v>64</v>
      </c>
      <c r="B37" s="77"/>
      <c r="C37" s="77"/>
      <c r="D37" s="77"/>
      <c r="E37" s="77"/>
      <c r="F37" s="77"/>
      <c r="G37" s="77"/>
      <c r="H37" s="77"/>
      <c r="I37" s="77"/>
      <c r="J37" s="77"/>
      <c r="K37" s="77"/>
      <c r="L37" s="77"/>
      <c r="M37" s="77"/>
      <c r="N37" s="77"/>
      <c r="O37" s="77"/>
      <c r="P37" s="77"/>
      <c r="Q37" s="77"/>
    </row>
    <row r="38" spans="1:17" ht="32.4" customHeight="1" x14ac:dyDescent="0.3">
      <c r="A38" s="91" t="s">
        <v>67</v>
      </c>
      <c r="B38" s="61"/>
      <c r="C38" s="61"/>
      <c r="D38" s="61"/>
      <c r="E38" s="61"/>
      <c r="F38" s="61"/>
      <c r="G38" s="61"/>
      <c r="H38" s="61"/>
      <c r="I38" s="61"/>
      <c r="J38" s="61"/>
      <c r="K38" s="61"/>
      <c r="L38" s="61"/>
      <c r="M38" s="61"/>
      <c r="N38" s="61"/>
      <c r="O38" s="61"/>
      <c r="P38" s="61"/>
      <c r="Q38" s="61"/>
    </row>
    <row r="39" spans="1:17" ht="90.6" customHeight="1" x14ac:dyDescent="0.3">
      <c r="A39" s="91" t="s">
        <v>65</v>
      </c>
      <c r="B39" s="97"/>
      <c r="C39" s="97"/>
      <c r="D39" s="97"/>
      <c r="E39" s="97"/>
      <c r="F39" s="97"/>
      <c r="G39" s="97"/>
      <c r="H39" s="97"/>
      <c r="I39" s="97"/>
      <c r="J39" s="97"/>
      <c r="K39" s="98" t="s">
        <v>75</v>
      </c>
      <c r="L39" s="99"/>
      <c r="M39" s="99"/>
      <c r="N39" s="99"/>
      <c r="O39" s="99"/>
      <c r="P39" s="99"/>
      <c r="Q39" s="99"/>
    </row>
    <row r="40" spans="1:17" x14ac:dyDescent="0.3">
      <c r="A40" s="60"/>
      <c r="B40" s="60"/>
      <c r="C40" s="60"/>
      <c r="D40" s="60"/>
      <c r="E40" s="60"/>
      <c r="F40" s="60"/>
      <c r="G40" s="60"/>
      <c r="H40" s="60"/>
      <c r="I40" s="60"/>
      <c r="J40" s="60"/>
      <c r="K40" s="60"/>
      <c r="L40" s="60"/>
      <c r="M40" s="60"/>
      <c r="N40" s="60"/>
      <c r="O40" s="60"/>
      <c r="P40" s="60"/>
      <c r="Q40" s="60"/>
    </row>
    <row r="41" spans="1:17" s="37" customFormat="1" ht="19.8" customHeight="1" x14ac:dyDescent="0.3">
      <c r="A41" s="100" t="s">
        <v>76</v>
      </c>
      <c r="B41" s="100"/>
      <c r="C41" s="100"/>
      <c r="D41" s="100"/>
      <c r="E41" s="100"/>
      <c r="F41" s="100"/>
      <c r="G41" s="100"/>
      <c r="H41" s="100"/>
      <c r="I41" s="100"/>
      <c r="J41" s="100"/>
      <c r="K41" s="100"/>
      <c r="L41" s="100"/>
      <c r="M41" s="100"/>
      <c r="N41" s="100"/>
      <c r="O41" s="100"/>
      <c r="P41" s="100"/>
      <c r="Q41" s="100"/>
    </row>
    <row r="42" spans="1:17" ht="33.6" customHeight="1" x14ac:dyDescent="0.3">
      <c r="A42" s="78" t="s">
        <v>82</v>
      </c>
      <c r="B42" s="78"/>
      <c r="C42" s="78"/>
      <c r="D42" s="78"/>
      <c r="E42" s="78"/>
      <c r="F42" s="78"/>
      <c r="G42" s="78"/>
      <c r="H42" s="78"/>
      <c r="I42" s="78"/>
      <c r="J42" s="78"/>
      <c r="K42" s="78"/>
      <c r="L42" s="78"/>
      <c r="M42" s="78"/>
      <c r="N42" s="78"/>
      <c r="O42" s="78"/>
      <c r="P42" s="78"/>
      <c r="Q42" s="78"/>
    </row>
    <row r="43" spans="1:17" ht="58.2" customHeight="1" x14ac:dyDescent="0.3">
      <c r="A43" s="76" t="s">
        <v>68</v>
      </c>
      <c r="B43" s="76"/>
      <c r="C43" s="76"/>
      <c r="D43" s="76"/>
      <c r="E43" s="76"/>
      <c r="F43" s="76"/>
      <c r="G43" s="76"/>
      <c r="H43" s="76"/>
      <c r="I43" s="76"/>
      <c r="J43" s="76"/>
      <c r="K43" s="76"/>
      <c r="L43" s="76"/>
      <c r="M43" s="76"/>
      <c r="N43" s="76"/>
      <c r="O43" s="76"/>
      <c r="P43" s="76"/>
      <c r="Q43" s="76"/>
    </row>
    <row r="44" spans="1:17" ht="22.5" customHeight="1" x14ac:dyDescent="0.3">
      <c r="A44" s="74" t="s">
        <v>54</v>
      </c>
      <c r="B44" s="75"/>
      <c r="C44" s="75" t="s">
        <v>28</v>
      </c>
      <c r="D44" s="75"/>
      <c r="E44" s="75"/>
      <c r="F44" s="75"/>
      <c r="G44" s="75"/>
      <c r="H44" s="75"/>
      <c r="I44" s="75"/>
      <c r="J44" s="75"/>
      <c r="K44" s="75"/>
      <c r="L44" s="75"/>
      <c r="M44" s="75" t="s">
        <v>29</v>
      </c>
      <c r="N44" s="75"/>
      <c r="O44" s="75"/>
      <c r="P44" s="75"/>
      <c r="Q44" s="11" t="s">
        <v>30</v>
      </c>
    </row>
    <row r="45" spans="1:17" x14ac:dyDescent="0.3">
      <c r="A45" s="65"/>
      <c r="B45" s="65"/>
      <c r="C45" s="69">
        <v>4</v>
      </c>
      <c r="D45" s="69"/>
      <c r="E45" s="70" t="s">
        <v>52</v>
      </c>
      <c r="F45" s="71"/>
      <c r="G45" s="71"/>
      <c r="H45" s="71"/>
      <c r="I45" s="71"/>
      <c r="J45" s="71"/>
      <c r="K45" s="71"/>
      <c r="L45" s="72"/>
      <c r="M45" s="73"/>
      <c r="N45" s="73"/>
      <c r="O45" s="73"/>
      <c r="P45" s="73"/>
      <c r="Q45" s="12">
        <f>A45*C45</f>
        <v>0</v>
      </c>
    </row>
    <row r="46" spans="1:17" ht="49.8" customHeight="1" x14ac:dyDescent="0.3">
      <c r="A46" s="66" t="s">
        <v>66</v>
      </c>
      <c r="B46" s="67"/>
      <c r="C46" s="67"/>
      <c r="D46" s="67"/>
      <c r="E46" s="67"/>
      <c r="F46" s="67"/>
      <c r="G46" s="67"/>
      <c r="H46" s="67"/>
      <c r="I46" s="67"/>
      <c r="J46" s="67"/>
      <c r="K46" s="67"/>
      <c r="L46" s="67"/>
      <c r="M46" s="67"/>
      <c r="N46" s="67"/>
      <c r="O46" s="67"/>
      <c r="P46" s="67"/>
      <c r="Q46" s="68"/>
    </row>
    <row r="47" spans="1:17" x14ac:dyDescent="0.3">
      <c r="A47" s="74" t="s">
        <v>54</v>
      </c>
      <c r="B47" s="75"/>
      <c r="C47" s="75" t="s">
        <v>28</v>
      </c>
      <c r="D47" s="75"/>
      <c r="E47" s="75"/>
      <c r="F47" s="75"/>
      <c r="G47" s="75"/>
      <c r="H47" s="75"/>
      <c r="I47" s="75"/>
      <c r="J47" s="75"/>
      <c r="K47" s="75"/>
      <c r="L47" s="75"/>
      <c r="M47" s="75" t="s">
        <v>29</v>
      </c>
      <c r="N47" s="75"/>
      <c r="O47" s="75"/>
      <c r="P47" s="75"/>
      <c r="Q47" s="11" t="s">
        <v>30</v>
      </c>
    </row>
    <row r="48" spans="1:17" x14ac:dyDescent="0.3">
      <c r="A48" s="65"/>
      <c r="B48" s="65"/>
      <c r="C48" s="69">
        <v>3</v>
      </c>
      <c r="D48" s="69"/>
      <c r="E48" s="70" t="s">
        <v>52</v>
      </c>
      <c r="F48" s="71"/>
      <c r="G48" s="71"/>
      <c r="H48" s="71"/>
      <c r="I48" s="71"/>
      <c r="J48" s="71"/>
      <c r="K48" s="71"/>
      <c r="L48" s="72"/>
      <c r="M48" s="73"/>
      <c r="N48" s="73"/>
      <c r="O48" s="73"/>
      <c r="P48" s="73"/>
      <c r="Q48" s="12">
        <f>A48*C48</f>
        <v>0</v>
      </c>
    </row>
    <row r="49" spans="1:17" ht="51" customHeight="1" x14ac:dyDescent="0.3">
      <c r="A49" s="66" t="s">
        <v>74</v>
      </c>
      <c r="B49" s="67"/>
      <c r="C49" s="67"/>
      <c r="D49" s="67"/>
      <c r="E49" s="67"/>
      <c r="F49" s="67"/>
      <c r="G49" s="67"/>
      <c r="H49" s="67"/>
      <c r="I49" s="67"/>
      <c r="J49" s="67"/>
      <c r="K49" s="67"/>
      <c r="L49" s="67"/>
      <c r="M49" s="67"/>
      <c r="N49" s="67"/>
      <c r="O49" s="67"/>
      <c r="P49" s="67"/>
      <c r="Q49" s="68"/>
    </row>
    <row r="50" spans="1:17" x14ac:dyDescent="0.3">
      <c r="A50" s="74" t="s">
        <v>54</v>
      </c>
      <c r="B50" s="75"/>
      <c r="C50" s="75" t="s">
        <v>28</v>
      </c>
      <c r="D50" s="75"/>
      <c r="E50" s="75"/>
      <c r="F50" s="75"/>
      <c r="G50" s="75"/>
      <c r="H50" s="75"/>
      <c r="I50" s="75"/>
      <c r="J50" s="75"/>
      <c r="K50" s="75"/>
      <c r="L50" s="75"/>
      <c r="M50" s="75" t="s">
        <v>29</v>
      </c>
      <c r="N50" s="75"/>
      <c r="O50" s="75"/>
      <c r="P50" s="75"/>
      <c r="Q50" s="11" t="s">
        <v>30</v>
      </c>
    </row>
    <row r="51" spans="1:17" ht="18.600000000000001" customHeight="1" x14ac:dyDescent="0.3">
      <c r="A51" s="65"/>
      <c r="B51" s="65"/>
      <c r="C51" s="69">
        <v>3</v>
      </c>
      <c r="D51" s="69"/>
      <c r="E51" s="70" t="s">
        <v>52</v>
      </c>
      <c r="F51" s="71"/>
      <c r="G51" s="71"/>
      <c r="H51" s="71"/>
      <c r="I51" s="71"/>
      <c r="J51" s="71"/>
      <c r="K51" s="71"/>
      <c r="L51" s="72"/>
      <c r="M51" s="73"/>
      <c r="N51" s="73"/>
      <c r="O51" s="73"/>
      <c r="P51" s="73"/>
      <c r="Q51" s="12">
        <f>A51*C51</f>
        <v>0</v>
      </c>
    </row>
    <row r="52" spans="1:17" ht="15.6" x14ac:dyDescent="0.3">
      <c r="A52" s="92" t="s">
        <v>53</v>
      </c>
      <c r="B52" s="92"/>
      <c r="C52" s="92"/>
      <c r="D52" s="92"/>
      <c r="E52" s="92"/>
      <c r="F52" s="92"/>
      <c r="G52" s="92"/>
      <c r="H52" s="92"/>
      <c r="I52" s="92"/>
      <c r="J52" s="92"/>
      <c r="K52" s="92"/>
      <c r="L52" s="92"/>
      <c r="M52" s="92"/>
      <c r="N52" s="92"/>
      <c r="O52" s="92"/>
      <c r="P52" s="93"/>
      <c r="Q52" s="94">
        <f>Q45+Q48+Q51</f>
        <v>0</v>
      </c>
    </row>
    <row r="53" spans="1:17" x14ac:dyDescent="0.3">
      <c r="A53" s="16"/>
      <c r="B53" s="16"/>
      <c r="C53" s="16"/>
      <c r="D53" s="17"/>
      <c r="E53" s="17"/>
      <c r="F53" s="17"/>
      <c r="G53" s="17"/>
      <c r="H53" s="17"/>
      <c r="I53" s="17"/>
      <c r="J53" s="17"/>
      <c r="K53" s="17"/>
      <c r="L53" s="17"/>
      <c r="M53" s="17"/>
      <c r="N53" s="17"/>
      <c r="O53" s="17"/>
      <c r="P53" s="17"/>
      <c r="Q53" s="16"/>
    </row>
    <row r="54" spans="1:17" x14ac:dyDescent="0.3">
      <c r="A54" s="101" t="s">
        <v>77</v>
      </c>
      <c r="B54" s="102"/>
      <c r="C54" s="102"/>
      <c r="D54" s="102"/>
      <c r="E54" s="102"/>
      <c r="F54" s="102"/>
      <c r="G54" s="102"/>
      <c r="H54" s="102"/>
      <c r="I54" s="102"/>
      <c r="J54" s="103"/>
      <c r="K54" s="18"/>
      <c r="L54" s="52" t="s">
        <v>35</v>
      </c>
      <c r="M54" s="52"/>
      <c r="N54" s="52"/>
      <c r="O54" s="52"/>
      <c r="P54" s="52"/>
      <c r="Q54" s="52"/>
    </row>
    <row r="55" spans="1:17" x14ac:dyDescent="0.3">
      <c r="A55" s="104"/>
      <c r="B55" s="105"/>
      <c r="C55" s="105"/>
      <c r="D55" s="105"/>
      <c r="E55" s="105"/>
      <c r="F55" s="105"/>
      <c r="G55" s="105"/>
      <c r="H55" s="105"/>
      <c r="I55" s="105"/>
      <c r="J55" s="106"/>
      <c r="K55" s="18"/>
      <c r="L55" s="53" t="s">
        <v>36</v>
      </c>
      <c r="M55" s="53"/>
      <c r="N55" s="53"/>
      <c r="O55" s="53"/>
      <c r="P55" s="53"/>
      <c r="Q55" s="19">
        <f>SUM(E31*Q31)+(Q33*7.5)</f>
        <v>0</v>
      </c>
    </row>
    <row r="56" spans="1:17" x14ac:dyDescent="0.3">
      <c r="A56" s="104"/>
      <c r="B56" s="105"/>
      <c r="C56" s="105"/>
      <c r="D56" s="105"/>
      <c r="E56" s="105"/>
      <c r="F56" s="105"/>
      <c r="G56" s="105"/>
      <c r="H56" s="105"/>
      <c r="I56" s="105"/>
      <c r="J56" s="106"/>
      <c r="K56" s="18"/>
      <c r="L56" s="53" t="s">
        <v>56</v>
      </c>
      <c r="M56" s="53"/>
      <c r="N56" s="53"/>
      <c r="O56" s="53"/>
      <c r="P56" s="53"/>
      <c r="Q56" s="19">
        <f>Q52</f>
        <v>0</v>
      </c>
    </row>
    <row r="57" spans="1:17" x14ac:dyDescent="0.3">
      <c r="A57" s="104"/>
      <c r="B57" s="105"/>
      <c r="C57" s="105"/>
      <c r="D57" s="105"/>
      <c r="E57" s="105"/>
      <c r="F57" s="105"/>
      <c r="G57" s="105"/>
      <c r="H57" s="105"/>
      <c r="I57" s="105"/>
      <c r="J57" s="106"/>
      <c r="K57" s="18"/>
      <c r="L57" s="54" t="s">
        <v>37</v>
      </c>
      <c r="M57" s="54"/>
      <c r="N57" s="54"/>
      <c r="O57" s="54"/>
      <c r="P57" s="55"/>
      <c r="Q57" s="20">
        <f>SUM(Q55:Q56)</f>
        <v>0</v>
      </c>
    </row>
    <row r="58" spans="1:17" x14ac:dyDescent="0.3">
      <c r="A58" s="104"/>
      <c r="B58" s="105"/>
      <c r="C58" s="105"/>
      <c r="D58" s="105"/>
      <c r="E58" s="105"/>
      <c r="F58" s="105"/>
      <c r="G58" s="105"/>
      <c r="H58" s="105"/>
      <c r="I58" s="105"/>
      <c r="J58" s="106"/>
      <c r="K58" s="21"/>
      <c r="L58" s="56" t="s">
        <v>38</v>
      </c>
      <c r="M58" s="56"/>
      <c r="N58" s="56"/>
      <c r="O58" s="56"/>
      <c r="P58" s="57"/>
      <c r="Q58" s="19">
        <f>IF(H11="x",0,Q57*0.07)</f>
        <v>0</v>
      </c>
    </row>
    <row r="59" spans="1:17" x14ac:dyDescent="0.3">
      <c r="A59" s="107"/>
      <c r="B59" s="108"/>
      <c r="C59" s="108"/>
      <c r="D59" s="108"/>
      <c r="E59" s="108"/>
      <c r="F59" s="108"/>
      <c r="G59" s="108"/>
      <c r="H59" s="108"/>
      <c r="I59" s="108"/>
      <c r="J59" s="109"/>
      <c r="K59" s="18"/>
      <c r="L59" s="58" t="s">
        <v>39</v>
      </c>
      <c r="M59" s="58"/>
      <c r="N59" s="58"/>
      <c r="O59" s="58"/>
      <c r="P59" s="59"/>
      <c r="Q59" s="22">
        <f>SUM(Q57:Q58)</f>
        <v>0</v>
      </c>
    </row>
    <row r="60" spans="1:17" ht="13.8" customHeight="1" x14ac:dyDescent="0.3">
      <c r="A60" s="23"/>
      <c r="B60" s="23"/>
      <c r="C60" s="23"/>
      <c r="D60" s="23"/>
      <c r="E60" s="23"/>
      <c r="F60" s="23"/>
      <c r="G60" s="23"/>
      <c r="H60" s="23"/>
      <c r="I60" s="23"/>
      <c r="J60" s="23"/>
      <c r="K60" s="18"/>
      <c r="L60" s="24"/>
      <c r="M60" s="24"/>
      <c r="N60" s="24"/>
      <c r="O60" s="24"/>
      <c r="P60" s="25"/>
      <c r="Q60" s="26"/>
    </row>
    <row r="61" spans="1:17" x14ac:dyDescent="0.3">
      <c r="A61" s="51"/>
      <c r="B61" s="51"/>
      <c r="C61" s="51"/>
      <c r="D61" s="51"/>
      <c r="E61" s="51"/>
      <c r="F61" s="51"/>
      <c r="G61" s="51"/>
      <c r="H61" s="51"/>
      <c r="I61" s="51"/>
      <c r="J61" s="51"/>
      <c r="K61" s="51"/>
      <c r="L61" s="51"/>
      <c r="M61" s="51"/>
      <c r="N61" s="51"/>
      <c r="O61" s="51"/>
      <c r="P61" s="51"/>
      <c r="Q61" s="51"/>
    </row>
    <row r="62" spans="1:17" ht="17.399999999999999" x14ac:dyDescent="0.3">
      <c r="A62" s="43" t="s">
        <v>62</v>
      </c>
      <c r="B62" s="43"/>
      <c r="C62" s="43"/>
      <c r="D62" s="43"/>
      <c r="E62" s="43"/>
      <c r="F62" s="43"/>
      <c r="G62" s="43"/>
      <c r="H62" s="43"/>
      <c r="I62" s="43"/>
      <c r="J62" s="43"/>
      <c r="K62" s="43"/>
      <c r="L62" s="43"/>
      <c r="M62" s="43"/>
      <c r="N62" s="43"/>
      <c r="O62" s="43"/>
      <c r="P62" s="43"/>
      <c r="Q62" s="43"/>
    </row>
    <row r="63" spans="1:17" x14ac:dyDescent="0.3">
      <c r="A63" s="43" t="s">
        <v>40</v>
      </c>
      <c r="B63" s="43"/>
      <c r="C63" s="43"/>
      <c r="D63" s="43"/>
      <c r="E63" s="43"/>
      <c r="F63" s="43"/>
      <c r="G63" s="43"/>
      <c r="H63" s="43"/>
      <c r="I63" s="43"/>
      <c r="J63" s="43"/>
      <c r="K63" s="43"/>
      <c r="L63" s="43"/>
      <c r="M63" s="43"/>
      <c r="N63" s="43"/>
      <c r="O63" s="43"/>
      <c r="P63" s="43"/>
      <c r="Q63" s="43"/>
    </row>
    <row r="64" spans="1:17" x14ac:dyDescent="0.3">
      <c r="A64" s="48" t="s">
        <v>41</v>
      </c>
      <c r="B64" s="48"/>
      <c r="C64" s="48"/>
      <c r="D64" s="48"/>
      <c r="E64" s="48"/>
      <c r="F64" s="48"/>
      <c r="G64" s="48"/>
      <c r="H64" s="48"/>
      <c r="I64" s="48"/>
      <c r="J64" s="48"/>
      <c r="K64" s="48"/>
      <c r="L64" s="48"/>
      <c r="M64" s="48"/>
      <c r="N64" s="48"/>
      <c r="O64" s="48"/>
      <c r="P64" s="48"/>
      <c r="Q64" s="48"/>
    </row>
    <row r="65" spans="1:17" x14ac:dyDescent="0.3">
      <c r="A65" s="48"/>
      <c r="B65" s="48"/>
      <c r="C65" s="48"/>
      <c r="D65" s="48"/>
      <c r="E65" s="48"/>
      <c r="F65" s="48"/>
      <c r="G65" s="48"/>
      <c r="H65" s="48"/>
      <c r="I65" s="48"/>
      <c r="J65" s="48"/>
      <c r="K65" s="48"/>
      <c r="L65" s="48"/>
      <c r="M65" s="48"/>
      <c r="N65" s="48"/>
      <c r="O65" s="48"/>
      <c r="P65" s="48"/>
      <c r="Q65" s="48"/>
    </row>
    <row r="66" spans="1:17" x14ac:dyDescent="0.3">
      <c r="A66" s="48"/>
      <c r="B66" s="48"/>
      <c r="C66" s="48"/>
      <c r="D66" s="48"/>
      <c r="E66" s="48"/>
      <c r="F66" s="48"/>
      <c r="G66" s="48"/>
      <c r="H66" s="48"/>
      <c r="I66" s="48"/>
      <c r="J66" s="48"/>
      <c r="K66" s="48"/>
      <c r="L66" s="48"/>
      <c r="M66" s="48"/>
      <c r="N66" s="48"/>
      <c r="O66" s="48"/>
      <c r="P66" s="48"/>
      <c r="Q66" s="48"/>
    </row>
    <row r="67" spans="1:17" ht="15" thickBot="1" x14ac:dyDescent="0.35">
      <c r="A67" s="112"/>
      <c r="B67" s="112"/>
      <c r="C67" s="14"/>
      <c r="D67" s="44" t="s">
        <v>57</v>
      </c>
      <c r="E67" s="44"/>
      <c r="F67" s="44"/>
      <c r="G67" s="44"/>
      <c r="H67" s="44"/>
      <c r="I67" s="44"/>
      <c r="J67" s="44"/>
      <c r="K67" s="44"/>
      <c r="L67" s="44"/>
      <c r="M67" s="44"/>
      <c r="N67" s="44"/>
      <c r="O67" s="44"/>
      <c r="P67" s="44"/>
      <c r="Q67" s="44"/>
    </row>
    <row r="68" spans="1:17" x14ac:dyDescent="0.3">
      <c r="A68" s="28"/>
      <c r="B68" s="28"/>
      <c r="C68" s="28"/>
      <c r="D68" s="44"/>
      <c r="E68" s="44"/>
      <c r="F68" s="44"/>
      <c r="G68" s="44"/>
      <c r="H68" s="44"/>
      <c r="I68" s="44"/>
      <c r="J68" s="44"/>
      <c r="K68" s="44"/>
      <c r="L68" s="44"/>
      <c r="M68" s="44"/>
      <c r="N68" s="44"/>
      <c r="O68" s="44"/>
      <c r="P68" s="44"/>
      <c r="Q68" s="44"/>
    </row>
    <row r="69" spans="1:17" x14ac:dyDescent="0.3">
      <c r="A69" s="28"/>
      <c r="B69" s="28"/>
      <c r="C69" s="28"/>
      <c r="D69" s="44"/>
      <c r="E69" s="44"/>
      <c r="F69" s="44"/>
      <c r="G69" s="44"/>
      <c r="H69" s="44"/>
      <c r="I69" s="44"/>
      <c r="J69" s="44"/>
      <c r="K69" s="44"/>
      <c r="L69" s="44"/>
      <c r="M69" s="44"/>
      <c r="N69" s="44"/>
      <c r="O69" s="44"/>
      <c r="P69" s="44"/>
      <c r="Q69" s="44"/>
    </row>
    <row r="70" spans="1:17" ht="15" thickBot="1" x14ac:dyDescent="0.35">
      <c r="A70" s="112"/>
      <c r="B70" s="112"/>
      <c r="C70" s="28"/>
      <c r="D70" s="48" t="s">
        <v>69</v>
      </c>
      <c r="E70" s="48"/>
      <c r="F70" s="48"/>
      <c r="G70" s="48"/>
      <c r="H70" s="48"/>
      <c r="I70" s="48"/>
      <c r="J70" s="48"/>
      <c r="K70" s="48"/>
      <c r="L70" s="48"/>
      <c r="M70" s="48"/>
      <c r="N70" s="48"/>
      <c r="O70" s="48"/>
      <c r="P70" s="48"/>
      <c r="Q70" s="48"/>
    </row>
    <row r="71" spans="1:17" x14ac:dyDescent="0.3">
      <c r="A71" s="28"/>
      <c r="B71" s="28"/>
      <c r="C71" s="28"/>
      <c r="D71" s="48"/>
      <c r="E71" s="48"/>
      <c r="F71" s="48"/>
      <c r="G71" s="48"/>
      <c r="H71" s="48"/>
      <c r="I71" s="48"/>
      <c r="J71" s="48"/>
      <c r="K71" s="48"/>
      <c r="L71" s="48"/>
      <c r="M71" s="48"/>
      <c r="N71" s="48"/>
      <c r="O71" s="48"/>
      <c r="P71" s="48"/>
      <c r="Q71" s="48"/>
    </row>
    <row r="72" spans="1:17" x14ac:dyDescent="0.3">
      <c r="A72" s="28"/>
      <c r="B72" s="28"/>
      <c r="C72" s="28"/>
      <c r="D72" s="48"/>
      <c r="E72" s="48"/>
      <c r="F72" s="48"/>
      <c r="G72" s="48"/>
      <c r="H72" s="48"/>
      <c r="I72" s="48"/>
      <c r="J72" s="48"/>
      <c r="K72" s="48"/>
      <c r="L72" s="48"/>
      <c r="M72" s="48"/>
      <c r="N72" s="48"/>
      <c r="O72" s="48"/>
      <c r="P72" s="48"/>
      <c r="Q72" s="48"/>
    </row>
    <row r="73" spans="1:17" x14ac:dyDescent="0.3">
      <c r="A73" s="28"/>
      <c r="B73" s="28"/>
      <c r="C73" s="28"/>
      <c r="D73" s="48"/>
      <c r="E73" s="48"/>
      <c r="F73" s="48"/>
      <c r="G73" s="48"/>
      <c r="H73" s="48"/>
      <c r="I73" s="48"/>
      <c r="J73" s="48"/>
      <c r="K73" s="48"/>
      <c r="L73" s="48"/>
      <c r="M73" s="48"/>
      <c r="N73" s="48"/>
      <c r="O73" s="48"/>
      <c r="P73" s="48"/>
      <c r="Q73" s="48"/>
    </row>
    <row r="74" spans="1:17" ht="15" thickBot="1" x14ac:dyDescent="0.35">
      <c r="A74" s="112"/>
      <c r="B74" s="112"/>
      <c r="C74" s="28"/>
      <c r="D74" s="49" t="s">
        <v>70</v>
      </c>
      <c r="E74" s="49"/>
      <c r="F74" s="49"/>
      <c r="G74" s="49"/>
      <c r="H74" s="49"/>
      <c r="I74" s="49"/>
      <c r="J74" s="49"/>
      <c r="K74" s="49"/>
      <c r="L74" s="49"/>
      <c r="M74" s="49"/>
      <c r="N74" s="49"/>
      <c r="O74" s="49"/>
      <c r="P74" s="49"/>
      <c r="Q74" s="49"/>
    </row>
    <row r="75" spans="1:17" x14ac:dyDescent="0.3">
      <c r="A75" s="28"/>
      <c r="B75" s="28"/>
      <c r="C75" s="28"/>
      <c r="D75" s="49"/>
      <c r="E75" s="49"/>
      <c r="F75" s="49"/>
      <c r="G75" s="49"/>
      <c r="H75" s="49"/>
      <c r="I75" s="49"/>
      <c r="J75" s="49"/>
      <c r="K75" s="49"/>
      <c r="L75" s="49"/>
      <c r="M75" s="49"/>
      <c r="N75" s="49"/>
      <c r="O75" s="49"/>
      <c r="P75" s="49"/>
      <c r="Q75" s="49"/>
    </row>
    <row r="76" spans="1:17" ht="15" thickBot="1" x14ac:dyDescent="0.35">
      <c r="A76" s="112"/>
      <c r="B76" s="112"/>
      <c r="C76" s="28"/>
      <c r="D76" s="44" t="s">
        <v>81</v>
      </c>
      <c r="E76" s="44"/>
      <c r="F76" s="44"/>
      <c r="G76" s="44"/>
      <c r="H76" s="44"/>
      <c r="I76" s="44"/>
      <c r="J76" s="44"/>
      <c r="K76" s="44"/>
      <c r="L76" s="44"/>
      <c r="M76" s="44"/>
      <c r="N76" s="44"/>
      <c r="O76" s="44"/>
      <c r="P76" s="44"/>
      <c r="Q76" s="44"/>
    </row>
    <row r="77" spans="1:17" x14ac:dyDescent="0.3">
      <c r="A77" s="28"/>
      <c r="B77" s="28"/>
      <c r="C77" s="28"/>
      <c r="D77" s="44"/>
      <c r="E77" s="44"/>
      <c r="F77" s="44"/>
      <c r="G77" s="44"/>
      <c r="H77" s="44"/>
      <c r="I77" s="44"/>
      <c r="J77" s="44"/>
      <c r="K77" s="44"/>
      <c r="L77" s="44"/>
      <c r="M77" s="44"/>
      <c r="N77" s="44"/>
      <c r="O77" s="44"/>
      <c r="P77" s="44"/>
      <c r="Q77" s="44"/>
    </row>
    <row r="78" spans="1:17" x14ac:dyDescent="0.3">
      <c r="A78" s="28"/>
      <c r="B78" s="28"/>
      <c r="C78" s="28"/>
      <c r="D78" s="44"/>
      <c r="E78" s="44"/>
      <c r="F78" s="44"/>
      <c r="G78" s="44"/>
      <c r="H78" s="44"/>
      <c r="I78" s="44"/>
      <c r="J78" s="44"/>
      <c r="K78" s="44"/>
      <c r="L78" s="44"/>
      <c r="M78" s="44"/>
      <c r="N78" s="44"/>
      <c r="O78" s="44"/>
      <c r="P78" s="44"/>
      <c r="Q78" s="44"/>
    </row>
    <row r="79" spans="1:17" x14ac:dyDescent="0.3">
      <c r="A79" s="28"/>
      <c r="B79" s="28"/>
      <c r="C79" s="28"/>
      <c r="D79" s="44"/>
      <c r="E79" s="44"/>
      <c r="F79" s="44"/>
      <c r="G79" s="44"/>
      <c r="H79" s="44"/>
      <c r="I79" s="44"/>
      <c r="J79" s="44"/>
      <c r="K79" s="44"/>
      <c r="L79" s="44"/>
      <c r="M79" s="44"/>
      <c r="N79" s="44"/>
      <c r="O79" s="44"/>
      <c r="P79" s="44"/>
      <c r="Q79" s="44"/>
    </row>
    <row r="80" spans="1:17" x14ac:dyDescent="0.3">
      <c r="A80" s="28"/>
      <c r="B80" s="28"/>
      <c r="C80" s="28"/>
      <c r="D80" s="29" t="s">
        <v>42</v>
      </c>
      <c r="E80" s="50" t="s">
        <v>71</v>
      </c>
      <c r="F80" s="50"/>
      <c r="G80" s="50"/>
      <c r="H80" s="50"/>
      <c r="I80" s="50"/>
      <c r="J80" s="50"/>
      <c r="K80" s="50"/>
      <c r="L80" s="50"/>
      <c r="M80" s="50"/>
      <c r="N80" s="50"/>
      <c r="O80" s="50"/>
      <c r="P80" s="50"/>
      <c r="Q80" s="50"/>
    </row>
    <row r="81" spans="1:17" x14ac:dyDescent="0.3">
      <c r="A81" s="28"/>
      <c r="B81" s="28"/>
      <c r="C81" s="28"/>
      <c r="D81" s="30"/>
      <c r="E81" s="50"/>
      <c r="F81" s="50"/>
      <c r="G81" s="50"/>
      <c r="H81" s="50"/>
      <c r="I81" s="50"/>
      <c r="J81" s="50"/>
      <c r="K81" s="50"/>
      <c r="L81" s="50"/>
      <c r="M81" s="50"/>
      <c r="N81" s="50"/>
      <c r="O81" s="50"/>
      <c r="P81" s="50"/>
      <c r="Q81" s="50"/>
    </row>
    <row r="82" spans="1:17" x14ac:dyDescent="0.3">
      <c r="A82" s="28"/>
      <c r="B82" s="28"/>
      <c r="C82" s="28"/>
      <c r="D82" s="31"/>
      <c r="E82" s="50"/>
      <c r="F82" s="50"/>
      <c r="G82" s="50"/>
      <c r="H82" s="50"/>
      <c r="I82" s="50"/>
      <c r="J82" s="50"/>
      <c r="K82" s="50"/>
      <c r="L82" s="50"/>
      <c r="M82" s="50"/>
      <c r="N82" s="50"/>
      <c r="O82" s="50"/>
      <c r="P82" s="50"/>
      <c r="Q82" s="50"/>
    </row>
    <row r="83" spans="1:17" ht="23.4" customHeight="1" x14ac:dyDescent="0.3">
      <c r="A83" s="28"/>
      <c r="B83" s="28"/>
      <c r="C83" s="28"/>
      <c r="D83" s="29" t="s">
        <v>42</v>
      </c>
      <c r="E83" s="44" t="s">
        <v>58</v>
      </c>
      <c r="F83" s="44"/>
      <c r="G83" s="44"/>
      <c r="H83" s="44"/>
      <c r="I83" s="44"/>
      <c r="J83" s="44"/>
      <c r="K83" s="44"/>
      <c r="L83" s="44"/>
      <c r="M83" s="44"/>
      <c r="N83" s="44"/>
      <c r="O83" s="44"/>
      <c r="P83" s="44"/>
      <c r="Q83" s="44"/>
    </row>
    <row r="84" spans="1:17" ht="54" customHeight="1" x14ac:dyDescent="0.3">
      <c r="A84" s="28"/>
      <c r="B84" s="28"/>
      <c r="C84" s="28"/>
      <c r="D84" s="29" t="s">
        <v>42</v>
      </c>
      <c r="E84" s="44" t="s">
        <v>80</v>
      </c>
      <c r="F84" s="44"/>
      <c r="G84" s="44"/>
      <c r="H84" s="44"/>
      <c r="I84" s="44"/>
      <c r="J84" s="44"/>
      <c r="K84" s="44"/>
      <c r="L84" s="44"/>
      <c r="M84" s="44"/>
      <c r="N84" s="44"/>
      <c r="O84" s="44"/>
      <c r="P84" s="44"/>
      <c r="Q84" s="44"/>
    </row>
    <row r="85" spans="1:17" ht="23.4" customHeight="1" x14ac:dyDescent="0.3">
      <c r="A85" s="28"/>
      <c r="B85" s="28"/>
      <c r="C85" s="28"/>
      <c r="D85" s="29"/>
      <c r="E85" s="27"/>
      <c r="F85" s="27"/>
      <c r="G85" s="27"/>
      <c r="H85" s="27"/>
      <c r="I85" s="27"/>
      <c r="J85" s="27"/>
      <c r="K85" s="27"/>
      <c r="L85" s="27"/>
      <c r="M85" s="27"/>
      <c r="N85" s="27"/>
      <c r="O85" s="27"/>
      <c r="P85" s="27"/>
      <c r="Q85" s="27"/>
    </row>
    <row r="86" spans="1:17" ht="15" thickBot="1" x14ac:dyDescent="0.35">
      <c r="A86" s="112"/>
      <c r="B86" s="112"/>
      <c r="C86" s="28"/>
      <c r="D86" s="95" t="s">
        <v>59</v>
      </c>
      <c r="E86" s="96"/>
      <c r="F86" s="96"/>
      <c r="G86" s="96"/>
      <c r="H86" s="96"/>
      <c r="I86" s="96"/>
      <c r="J86" s="96"/>
      <c r="K86" s="96"/>
      <c r="L86" s="96"/>
      <c r="M86" s="96"/>
      <c r="N86" s="96"/>
      <c r="O86" s="96"/>
      <c r="P86" s="96"/>
      <c r="Q86" s="96"/>
    </row>
    <row r="87" spans="1:17" ht="25.8" customHeight="1" x14ac:dyDescent="0.3">
      <c r="A87" s="28"/>
      <c r="B87" s="28"/>
      <c r="C87" s="28"/>
      <c r="D87" s="32"/>
      <c r="E87" s="48"/>
      <c r="F87" s="48"/>
      <c r="G87" s="48"/>
      <c r="H87" s="48"/>
      <c r="I87" s="48"/>
      <c r="J87" s="48"/>
      <c r="K87" s="48"/>
      <c r="L87" s="48"/>
      <c r="M87" s="48"/>
      <c r="N87" s="48"/>
      <c r="O87" s="48"/>
      <c r="P87" s="48"/>
      <c r="Q87" s="48"/>
    </row>
    <row r="88" spans="1:17" x14ac:dyDescent="0.3">
      <c r="A88" s="28"/>
      <c r="B88" s="28"/>
      <c r="C88" s="28"/>
      <c r="D88" s="29" t="s">
        <v>42</v>
      </c>
      <c r="E88" s="44" t="s">
        <v>72</v>
      </c>
      <c r="F88" s="44"/>
      <c r="G88" s="44"/>
      <c r="H88" s="44"/>
      <c r="I88" s="44"/>
      <c r="J88" s="44"/>
      <c r="K88" s="44"/>
      <c r="L88" s="44"/>
      <c r="M88" s="44"/>
      <c r="N88" s="44"/>
      <c r="O88" s="44"/>
      <c r="P88" s="44"/>
      <c r="Q88" s="44"/>
    </row>
    <row r="89" spans="1:17" s="111" customFormat="1" ht="15.6" customHeight="1" x14ac:dyDescent="0.3">
      <c r="A89" s="31"/>
      <c r="B89" s="31"/>
      <c r="C89" s="31"/>
      <c r="D89" s="29"/>
      <c r="E89" s="44"/>
      <c r="F89" s="44"/>
      <c r="G89" s="44"/>
      <c r="H89" s="44"/>
      <c r="I89" s="44"/>
      <c r="J89" s="44"/>
      <c r="K89" s="44"/>
      <c r="L89" s="44"/>
      <c r="M89" s="44"/>
      <c r="N89" s="44"/>
      <c r="O89" s="44"/>
      <c r="P89" s="44"/>
      <c r="Q89" s="44"/>
    </row>
    <row r="90" spans="1:17" x14ac:dyDescent="0.3">
      <c r="A90" s="28"/>
      <c r="B90" s="28"/>
      <c r="C90" s="28"/>
      <c r="D90" s="31"/>
      <c r="E90" s="48"/>
      <c r="F90" s="48"/>
      <c r="G90" s="48"/>
      <c r="H90" s="48"/>
      <c r="I90" s="48"/>
      <c r="J90" s="48"/>
      <c r="K90" s="48"/>
      <c r="L90" s="48"/>
      <c r="M90" s="48"/>
      <c r="N90" s="48"/>
      <c r="O90" s="48"/>
      <c r="P90" s="48"/>
      <c r="Q90" s="48"/>
    </row>
    <row r="91" spans="1:17" x14ac:dyDescent="0.3">
      <c r="A91" s="28"/>
      <c r="B91" s="28"/>
      <c r="C91" s="28"/>
      <c r="D91" s="29" t="s">
        <v>42</v>
      </c>
      <c r="E91" s="44" t="s">
        <v>60</v>
      </c>
      <c r="F91" s="44"/>
      <c r="G91" s="44"/>
      <c r="H91" s="44"/>
      <c r="I91" s="44"/>
      <c r="J91" s="44"/>
      <c r="K91" s="44"/>
      <c r="L91" s="44"/>
      <c r="M91" s="44"/>
      <c r="N91" s="44"/>
      <c r="O91" s="44"/>
      <c r="P91" s="44"/>
      <c r="Q91" s="44"/>
    </row>
    <row r="92" spans="1:17" x14ac:dyDescent="0.3">
      <c r="A92" s="28"/>
      <c r="B92" s="28"/>
      <c r="C92" s="28"/>
      <c r="D92" s="31"/>
      <c r="E92" s="44"/>
      <c r="F92" s="44"/>
      <c r="G92" s="44"/>
      <c r="H92" s="44"/>
      <c r="I92" s="44"/>
      <c r="J92" s="44"/>
      <c r="K92" s="44"/>
      <c r="L92" s="44"/>
      <c r="M92" s="44"/>
      <c r="N92" s="44"/>
      <c r="O92" s="44"/>
      <c r="P92" s="44"/>
      <c r="Q92" s="44"/>
    </row>
    <row r="93" spans="1:17" x14ac:dyDescent="0.3">
      <c r="A93" s="28"/>
      <c r="B93" s="28"/>
      <c r="C93" s="28"/>
      <c r="D93" s="48"/>
      <c r="E93" s="48"/>
      <c r="F93" s="48"/>
      <c r="G93" s="48"/>
      <c r="H93" s="48"/>
      <c r="I93" s="48"/>
      <c r="J93" s="48"/>
      <c r="K93" s="48"/>
      <c r="L93" s="48"/>
      <c r="M93" s="48"/>
      <c r="N93" s="48"/>
      <c r="O93" s="48"/>
      <c r="P93" s="48"/>
      <c r="Q93" s="48"/>
    </row>
    <row r="94" spans="1:17" ht="15" thickBot="1" x14ac:dyDescent="0.35">
      <c r="A94" s="112"/>
      <c r="B94" s="112"/>
      <c r="C94" s="28"/>
      <c r="D94" s="44" t="s">
        <v>61</v>
      </c>
      <c r="E94" s="48"/>
      <c r="F94" s="48"/>
      <c r="G94" s="48"/>
      <c r="H94" s="48"/>
      <c r="I94" s="48"/>
      <c r="J94" s="48"/>
      <c r="K94" s="48"/>
      <c r="L94" s="48"/>
      <c r="M94" s="48"/>
      <c r="N94" s="48"/>
      <c r="O94" s="48"/>
      <c r="P94" s="48"/>
      <c r="Q94" s="48"/>
    </row>
    <row r="95" spans="1:17" x14ac:dyDescent="0.3">
      <c r="A95" s="28"/>
      <c r="B95" s="28"/>
      <c r="C95" s="28"/>
      <c r="D95" s="48"/>
      <c r="E95" s="48"/>
      <c r="F95" s="48"/>
      <c r="G95" s="48"/>
      <c r="H95" s="48"/>
      <c r="I95" s="48"/>
      <c r="J95" s="48"/>
      <c r="K95" s="48"/>
      <c r="L95" s="48"/>
      <c r="M95" s="48"/>
      <c r="N95" s="48"/>
      <c r="O95" s="48"/>
      <c r="P95" s="48"/>
      <c r="Q95" s="48"/>
    </row>
    <row r="96" spans="1:17" x14ac:dyDescent="0.3">
      <c r="A96" s="28"/>
      <c r="B96" s="28"/>
      <c r="C96" s="28"/>
      <c r="D96" s="48"/>
      <c r="E96" s="48"/>
      <c r="F96" s="48"/>
      <c r="G96" s="48"/>
      <c r="H96" s="48"/>
      <c r="I96" s="48"/>
      <c r="J96" s="48"/>
      <c r="K96" s="48"/>
      <c r="L96" s="48"/>
      <c r="M96" s="48"/>
      <c r="N96" s="48"/>
      <c r="O96" s="48"/>
      <c r="P96" s="48"/>
      <c r="Q96" s="48"/>
    </row>
    <row r="97" spans="1:17" x14ac:dyDescent="0.3">
      <c r="A97" s="113"/>
      <c r="B97" s="113"/>
      <c r="C97" s="33"/>
      <c r="D97" s="44" t="s">
        <v>73</v>
      </c>
      <c r="E97" s="44"/>
      <c r="F97" s="44"/>
      <c r="G97" s="44"/>
      <c r="H97" s="44"/>
      <c r="I97" s="44"/>
      <c r="J97" s="44"/>
      <c r="K97" s="44"/>
      <c r="L97" s="44"/>
      <c r="M97" s="44"/>
      <c r="N97" s="44"/>
      <c r="O97" s="44"/>
      <c r="P97" s="44"/>
      <c r="Q97" s="44"/>
    </row>
    <row r="98" spans="1:17" x14ac:dyDescent="0.3">
      <c r="A98" s="33"/>
      <c r="B98" s="33"/>
      <c r="C98" s="33"/>
      <c r="D98" s="44"/>
      <c r="E98" s="44"/>
      <c r="F98" s="44"/>
      <c r="G98" s="44"/>
      <c r="H98" s="44"/>
      <c r="I98" s="44"/>
      <c r="J98" s="44"/>
      <c r="K98" s="44"/>
      <c r="L98" s="44"/>
      <c r="M98" s="44"/>
      <c r="N98" s="44"/>
      <c r="O98" s="44"/>
      <c r="P98" s="44"/>
      <c r="Q98" s="44"/>
    </row>
    <row r="99" spans="1:17" x14ac:dyDescent="0.3">
      <c r="A99" s="33"/>
      <c r="B99" s="33"/>
      <c r="C99" s="33"/>
      <c r="D99" s="44"/>
      <c r="E99" s="44"/>
      <c r="F99" s="44"/>
      <c r="G99" s="44"/>
      <c r="H99" s="44"/>
      <c r="I99" s="44"/>
      <c r="J99" s="44"/>
      <c r="K99" s="44"/>
      <c r="L99" s="44"/>
      <c r="M99" s="44"/>
      <c r="N99" s="44"/>
      <c r="O99" s="44"/>
      <c r="P99" s="44"/>
      <c r="Q99" s="44"/>
    </row>
    <row r="100" spans="1:17" x14ac:dyDescent="0.3">
      <c r="A100" s="33"/>
      <c r="B100" s="33"/>
      <c r="C100" s="33"/>
      <c r="D100" s="44"/>
      <c r="E100" s="44"/>
      <c r="F100" s="44"/>
      <c r="G100" s="44"/>
      <c r="H100" s="44"/>
      <c r="I100" s="44"/>
      <c r="J100" s="44"/>
      <c r="K100" s="44"/>
      <c r="L100" s="44"/>
      <c r="M100" s="44"/>
      <c r="N100" s="44"/>
      <c r="O100" s="44"/>
      <c r="P100" s="44"/>
      <c r="Q100" s="44"/>
    </row>
    <row r="101" spans="1:17" x14ac:dyDescent="0.3">
      <c r="A101" s="33"/>
      <c r="B101" s="33"/>
      <c r="C101" s="33"/>
      <c r="D101" s="44"/>
      <c r="E101" s="44"/>
      <c r="F101" s="44"/>
      <c r="G101" s="44"/>
      <c r="H101" s="44"/>
      <c r="I101" s="44"/>
      <c r="J101" s="44"/>
      <c r="K101" s="44"/>
      <c r="L101" s="44"/>
      <c r="M101" s="44"/>
      <c r="N101" s="44"/>
      <c r="O101" s="44"/>
      <c r="P101" s="44"/>
      <c r="Q101" s="44"/>
    </row>
    <row r="102" spans="1:17" x14ac:dyDescent="0.3">
      <c r="A102" s="33"/>
      <c r="B102" s="33"/>
      <c r="C102" s="33"/>
      <c r="D102" s="44"/>
      <c r="E102" s="44"/>
      <c r="F102" s="44"/>
      <c r="G102" s="44"/>
      <c r="H102" s="44"/>
      <c r="I102" s="44"/>
      <c r="J102" s="44"/>
      <c r="K102" s="44"/>
      <c r="L102" s="44"/>
      <c r="M102" s="44"/>
      <c r="N102" s="44"/>
      <c r="O102" s="44"/>
      <c r="P102" s="44"/>
      <c r="Q102" s="44"/>
    </row>
    <row r="103" spans="1:17" x14ac:dyDescent="0.3">
      <c r="A103" s="45" t="s">
        <v>43</v>
      </c>
      <c r="B103" s="45"/>
      <c r="C103" s="45"/>
      <c r="D103" s="45"/>
      <c r="E103" s="45"/>
      <c r="F103" s="45"/>
      <c r="G103" s="45"/>
      <c r="H103" s="45"/>
      <c r="I103" s="45"/>
      <c r="J103" s="45"/>
      <c r="K103" s="45"/>
      <c r="L103" s="45"/>
      <c r="M103" s="45"/>
      <c r="N103" s="45"/>
      <c r="O103" s="45"/>
      <c r="P103" s="45"/>
      <c r="Q103" s="45"/>
    </row>
    <row r="104" spans="1:17" x14ac:dyDescent="0.3">
      <c r="A104" s="38" t="s">
        <v>44</v>
      </c>
      <c r="B104" s="38"/>
      <c r="C104" s="38"/>
      <c r="D104" s="41"/>
      <c r="E104" s="41"/>
      <c r="F104" s="41"/>
      <c r="G104" s="41"/>
      <c r="H104" s="41"/>
      <c r="I104" s="41"/>
      <c r="J104" s="41"/>
      <c r="K104" s="46" t="s">
        <v>45</v>
      </c>
      <c r="L104" s="46"/>
      <c r="M104" s="46"/>
      <c r="N104" s="47"/>
      <c r="O104" s="47"/>
      <c r="P104" s="34"/>
      <c r="Q104" s="35"/>
    </row>
    <row r="105" spans="1:17" x14ac:dyDescent="0.3">
      <c r="A105" s="28"/>
      <c r="B105" s="28"/>
      <c r="C105" s="28"/>
      <c r="D105" s="28"/>
      <c r="E105" s="28"/>
      <c r="F105" s="28"/>
      <c r="G105" s="28"/>
      <c r="H105" s="28"/>
      <c r="I105" s="28"/>
      <c r="J105" s="28"/>
      <c r="K105" s="28"/>
      <c r="L105" s="28"/>
      <c r="M105" s="28"/>
      <c r="N105" s="28"/>
      <c r="O105" s="28"/>
      <c r="P105" s="28"/>
      <c r="Q105" s="28"/>
    </row>
    <row r="106" spans="1:17" x14ac:dyDescent="0.3">
      <c r="A106" s="38" t="s">
        <v>46</v>
      </c>
      <c r="B106" s="38"/>
      <c r="C106" s="38"/>
      <c r="D106" s="39"/>
      <c r="E106" s="39"/>
      <c r="F106" s="39"/>
      <c r="G106" s="39"/>
      <c r="H106" s="39"/>
      <c r="I106" s="39"/>
      <c r="J106" s="39"/>
      <c r="K106" s="40"/>
      <c r="L106" s="40"/>
      <c r="M106" s="36" t="s">
        <v>47</v>
      </c>
      <c r="N106" s="41"/>
      <c r="O106" s="41"/>
      <c r="P106" s="41"/>
      <c r="Q106" s="41"/>
    </row>
    <row r="107" spans="1:17" x14ac:dyDescent="0.3">
      <c r="A107" s="1"/>
      <c r="B107" s="1"/>
      <c r="C107" s="1"/>
      <c r="D107" s="1"/>
      <c r="E107" s="1"/>
      <c r="F107" s="1"/>
      <c r="G107" s="1"/>
      <c r="H107" s="1"/>
      <c r="I107" s="1"/>
      <c r="J107" s="1"/>
      <c r="K107" s="1"/>
      <c r="L107" s="1"/>
      <c r="M107" s="1"/>
      <c r="N107" s="1"/>
      <c r="O107" s="1"/>
      <c r="P107" s="1"/>
      <c r="Q107" s="1"/>
    </row>
    <row r="108" spans="1:17" x14ac:dyDescent="0.3">
      <c r="A108" s="61" t="s">
        <v>31</v>
      </c>
      <c r="B108" s="61"/>
      <c r="C108" s="61"/>
      <c r="D108" s="61"/>
      <c r="E108" s="61"/>
      <c r="F108" s="61"/>
      <c r="G108" s="61"/>
      <c r="H108" s="61"/>
      <c r="I108" s="61"/>
      <c r="J108" s="61"/>
      <c r="K108" s="61"/>
      <c r="L108" s="61"/>
      <c r="M108" s="61"/>
      <c r="N108" s="61"/>
      <c r="O108" s="61"/>
      <c r="P108" s="61"/>
      <c r="Q108" s="61"/>
    </row>
    <row r="109" spans="1:17" x14ac:dyDescent="0.3">
      <c r="A109" s="13"/>
      <c r="B109" s="13"/>
      <c r="C109" s="13"/>
      <c r="D109" s="13"/>
      <c r="E109" s="13"/>
      <c r="F109" s="13"/>
      <c r="G109" s="13"/>
      <c r="H109" s="13"/>
      <c r="I109" s="13"/>
      <c r="J109" s="13"/>
      <c r="K109" s="13"/>
      <c r="L109" s="13"/>
      <c r="M109" s="13"/>
      <c r="N109" s="13"/>
      <c r="O109" s="13"/>
      <c r="P109" s="13"/>
      <c r="Q109" s="13"/>
    </row>
    <row r="110" spans="1:17" x14ac:dyDescent="0.3">
      <c r="A110" s="13"/>
      <c r="B110" s="2"/>
      <c r="C110" s="62" t="s">
        <v>32</v>
      </c>
      <c r="D110" s="63"/>
      <c r="E110" s="63"/>
      <c r="F110" s="64"/>
      <c r="G110" s="2"/>
      <c r="H110" s="62" t="s">
        <v>33</v>
      </c>
      <c r="I110" s="63"/>
      <c r="J110" s="64"/>
      <c r="K110" s="2"/>
      <c r="L110" s="62" t="s">
        <v>34</v>
      </c>
      <c r="M110" s="63"/>
      <c r="N110" s="14"/>
      <c r="O110" s="2"/>
      <c r="P110" s="4" t="s">
        <v>18</v>
      </c>
      <c r="Q110" s="15"/>
    </row>
  </sheetData>
  <mergeCells count="146">
    <mergeCell ref="M51:P51"/>
    <mergeCell ref="A39:J39"/>
    <mergeCell ref="K39:Q39"/>
    <mergeCell ref="A3:Q3"/>
    <mergeCell ref="E84:Q84"/>
    <mergeCell ref="A5:G5"/>
    <mergeCell ref="H5:L5"/>
    <mergeCell ref="M5:O5"/>
    <mergeCell ref="P5:Q5"/>
    <mergeCell ref="A6:Q6"/>
    <mergeCell ref="A7:C7"/>
    <mergeCell ref="D7:L7"/>
    <mergeCell ref="M7:O7"/>
    <mergeCell ref="P7:Q7"/>
    <mergeCell ref="C13:G13"/>
    <mergeCell ref="I13:K13"/>
    <mergeCell ref="M13:N13"/>
    <mergeCell ref="A14:Q14"/>
    <mergeCell ref="A15:C15"/>
    <mergeCell ref="D15:Q15"/>
    <mergeCell ref="A8:Q8"/>
    <mergeCell ref="A9:Q9"/>
    <mergeCell ref="A10:Q10"/>
    <mergeCell ref="C11:G11"/>
    <mergeCell ref="I11:Q11"/>
    <mergeCell ref="A12:Q12"/>
    <mergeCell ref="A20:Q20"/>
    <mergeCell ref="A21:D21"/>
    <mergeCell ref="E21:F21"/>
    <mergeCell ref="G21:I21"/>
    <mergeCell ref="O21:Q21"/>
    <mergeCell ref="A22:Q22"/>
    <mergeCell ref="A16:Q16"/>
    <mergeCell ref="A17:C17"/>
    <mergeCell ref="D17:Q17"/>
    <mergeCell ref="A18:Q18"/>
    <mergeCell ref="B19:I19"/>
    <mergeCell ref="J19:K19"/>
    <mergeCell ref="L19:M19"/>
    <mergeCell ref="N19:O19"/>
    <mergeCell ref="P19:Q19"/>
    <mergeCell ref="A26:Q26"/>
    <mergeCell ref="A27:H27"/>
    <mergeCell ref="I27:Q27"/>
    <mergeCell ref="A28:Q28"/>
    <mergeCell ref="A29:H29"/>
    <mergeCell ref="I29:Q29"/>
    <mergeCell ref="A23:C23"/>
    <mergeCell ref="D23:K23"/>
    <mergeCell ref="N23:Q23"/>
    <mergeCell ref="A24:Q24"/>
    <mergeCell ref="C25:K25"/>
    <mergeCell ref="L25:M25"/>
    <mergeCell ref="N25:Q25"/>
    <mergeCell ref="A34:Q34"/>
    <mergeCell ref="A35:F35"/>
    <mergeCell ref="H35:J35"/>
    <mergeCell ref="K35:N35"/>
    <mergeCell ref="O35:Q35"/>
    <mergeCell ref="A36:Q36"/>
    <mergeCell ref="A30:Q30"/>
    <mergeCell ref="A31:D31"/>
    <mergeCell ref="E31:H31"/>
    <mergeCell ref="J31:P31"/>
    <mergeCell ref="A32:Q32"/>
    <mergeCell ref="A33:G33"/>
    <mergeCell ref="H33:J33"/>
    <mergeCell ref="K33:P33"/>
    <mergeCell ref="A43:Q43"/>
    <mergeCell ref="A45:B45"/>
    <mergeCell ref="C45:D45"/>
    <mergeCell ref="E45:L45"/>
    <mergeCell ref="M45:P45"/>
    <mergeCell ref="A37:Q37"/>
    <mergeCell ref="A40:Q40"/>
    <mergeCell ref="A41:Q41"/>
    <mergeCell ref="A42:Q42"/>
    <mergeCell ref="A44:B44"/>
    <mergeCell ref="C44:D44"/>
    <mergeCell ref="E44:L44"/>
    <mergeCell ref="M44:P44"/>
    <mergeCell ref="A38:Q38"/>
    <mergeCell ref="A52:P52"/>
    <mergeCell ref="A46:Q46"/>
    <mergeCell ref="A48:B48"/>
    <mergeCell ref="C48:D48"/>
    <mergeCell ref="E48:L48"/>
    <mergeCell ref="M48:P48"/>
    <mergeCell ref="A47:B47"/>
    <mergeCell ref="C47:D47"/>
    <mergeCell ref="E47:L47"/>
    <mergeCell ref="M47:P47"/>
    <mergeCell ref="A49:Q49"/>
    <mergeCell ref="A50:B50"/>
    <mergeCell ref="C50:D50"/>
    <mergeCell ref="E50:L50"/>
    <mergeCell ref="M50:P50"/>
    <mergeCell ref="A51:B51"/>
    <mergeCell ref="C51:D51"/>
    <mergeCell ref="E51:L51"/>
    <mergeCell ref="A54:J59"/>
    <mergeCell ref="L54:Q54"/>
    <mergeCell ref="L55:P55"/>
    <mergeCell ref="L56:P56"/>
    <mergeCell ref="L57:P57"/>
    <mergeCell ref="L58:P58"/>
    <mergeCell ref="L59:P59"/>
    <mergeCell ref="A108:Q108"/>
    <mergeCell ref="C110:F110"/>
    <mergeCell ref="H110:J110"/>
    <mergeCell ref="L110:M110"/>
    <mergeCell ref="A76:B76"/>
    <mergeCell ref="D76:Q79"/>
    <mergeCell ref="E80:Q82"/>
    <mergeCell ref="E83:Q83"/>
    <mergeCell ref="A61:Q61"/>
    <mergeCell ref="A63:Q63"/>
    <mergeCell ref="A64:Q66"/>
    <mergeCell ref="A67:B67"/>
    <mergeCell ref="D67:Q69"/>
    <mergeCell ref="A70:B70"/>
    <mergeCell ref="D70:Q73"/>
    <mergeCell ref="A106:C106"/>
    <mergeCell ref="D106:J106"/>
    <mergeCell ref="K106:L106"/>
    <mergeCell ref="N106:Q106"/>
    <mergeCell ref="A2:Q2"/>
    <mergeCell ref="A1:Q1"/>
    <mergeCell ref="A62:Q62"/>
    <mergeCell ref="D97:Q102"/>
    <mergeCell ref="A103:Q103"/>
    <mergeCell ref="A104:C104"/>
    <mergeCell ref="D104:J104"/>
    <mergeCell ref="K104:M104"/>
    <mergeCell ref="N104:O104"/>
    <mergeCell ref="D93:Q93"/>
    <mergeCell ref="A94:B94"/>
    <mergeCell ref="D94:Q96"/>
    <mergeCell ref="A86:B86"/>
    <mergeCell ref="D86:Q86"/>
    <mergeCell ref="E87:Q87"/>
    <mergeCell ref="E88:Q89"/>
    <mergeCell ref="E90:Q90"/>
    <mergeCell ref="E91:Q92"/>
    <mergeCell ref="A74:B74"/>
    <mergeCell ref="D74:Q75"/>
  </mergeCells>
  <pageMargins left="0.25" right="0.25" top="0.25" bottom="0.25" header="0.3" footer="0.3"/>
  <pageSetup scale="6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Vanessa</cp:lastModifiedBy>
  <cp:lastPrinted>2016-08-20T02:01:43Z</cp:lastPrinted>
  <dcterms:created xsi:type="dcterms:W3CDTF">2016-06-10T20:58:21Z</dcterms:created>
  <dcterms:modified xsi:type="dcterms:W3CDTF">2016-08-20T12:53:56Z</dcterms:modified>
</cp:coreProperties>
</file>